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650" activeTab="3"/>
  </bookViews>
  <sheets>
    <sheet name="ongoing" sheetId="1" r:id="rId1"/>
    <sheet name="Planned" sheetId="4" r:id="rId2"/>
    <sheet name="existing" sheetId="7" r:id="rId3"/>
    <sheet name="Fibre-Distance" sheetId="8" r:id="rId4"/>
  </sheets>
  <calcPr calcId="152511"/>
</workbook>
</file>

<file path=xl/calcChain.xml><?xml version="1.0" encoding="utf-8"?>
<calcChain xmlns="http://schemas.openxmlformats.org/spreadsheetml/2006/main">
  <c r="D60" i="1" l="1"/>
  <c r="E10" i="7" l="1"/>
  <c r="E78" i="7" s="1"/>
  <c r="D35" i="4" l="1"/>
  <c r="C35" i="4"/>
  <c r="E60" i="1" l="1"/>
</calcChain>
</file>

<file path=xl/comments1.xml><?xml version="1.0" encoding="utf-8"?>
<comments xmlns="http://schemas.openxmlformats.org/spreadsheetml/2006/main">
  <authors>
    <author>Author</author>
  </authors>
  <commentList>
    <comment ref="C55" authorId="0" shapeId="0">
      <text>
        <r>
          <rPr>
            <sz val="8"/>
            <color indexed="8"/>
            <rFont val="Tahoma"/>
            <family val="2"/>
          </rPr>
          <t>Diversion of 1.673km has been commissioned on 11.09.2007 to avoid  Khurda-Bolangir Railway crossing.</t>
        </r>
      </text>
    </comment>
    <comment ref="C58" authorId="0" shapeId="0">
      <text>
        <r>
          <rPr>
            <sz val="8"/>
            <color indexed="8"/>
            <rFont val="Tahoma"/>
            <family val="2"/>
          </rPr>
          <t>Diversion of 0.987km has been commissioned on 20.04.2008 to avoid  Khurda-Bolangir Railway crossing.</t>
        </r>
      </text>
    </comment>
  </commentList>
</comments>
</file>

<file path=xl/sharedStrings.xml><?xml version="1.0" encoding="utf-8"?>
<sst xmlns="http://schemas.openxmlformats.org/spreadsheetml/2006/main" count="641" uniqueCount="346">
  <si>
    <t xml:space="preserve">Sl No </t>
  </si>
  <si>
    <t>Description of line</t>
  </si>
  <si>
    <t>48 F 
OPGW (KM)</t>
  </si>
  <si>
    <t>400kV DuburiNew-Meramundali</t>
  </si>
  <si>
    <t xml:space="preserve">Replacement of 8 F OPGW by 24 F OPGW in Jeypore-SLDC </t>
  </si>
  <si>
    <t>220kV Atri-Samaghara</t>
  </si>
  <si>
    <t>220kV Meramundali-Narasinghpur</t>
  </si>
  <si>
    <t>220kV Narasinghpur-Bhanjanagar</t>
  </si>
  <si>
    <t>220Kv IndravatiPH-IndravatiPG</t>
  </si>
  <si>
    <t>220kV Rengali PH-Rengali S/Y</t>
  </si>
  <si>
    <t>220kV Tarkera-Bonai</t>
  </si>
  <si>
    <t>220kV Bonai-Barkote</t>
  </si>
  <si>
    <t>220kV Barkote-Rengali S/Y</t>
  </si>
  <si>
    <t>132kV Budhipadar-Basundhara (Lephripada)</t>
  </si>
  <si>
    <t>132kV Budhipadar-Brajrajnagar</t>
  </si>
  <si>
    <t xml:space="preserve">132kV Katapalli-Bargarh </t>
  </si>
  <si>
    <t>132kV Digapahandi-Chikiti</t>
  </si>
  <si>
    <t>132kv Chhatrapur-Ganjam</t>
  </si>
  <si>
    <t>132kV Jayanagar-Tentulikhunti</t>
  </si>
  <si>
    <t>132kV Tentulikhunti-Nawarangpur</t>
  </si>
  <si>
    <t>132kV Nawarangpur-Babugaon</t>
  </si>
  <si>
    <t>132kV Dabugaon-Umerkote</t>
  </si>
  <si>
    <t>132kV Sunabeda-Potangi</t>
  </si>
  <si>
    <t>132kV Kesinga-Khariar</t>
  </si>
  <si>
    <t>132kV Khariar-Nuapara</t>
  </si>
  <si>
    <t>132kV Atri-Arugul</t>
  </si>
  <si>
    <t>132kV Atri-Banki</t>
  </si>
  <si>
    <t>132kV Ransinghpur-Badagada</t>
  </si>
  <si>
    <t>132kV Bhadrak- Soro</t>
  </si>
  <si>
    <t>132kV Jajpur Road-J.Town</t>
  </si>
  <si>
    <t>132kV Balasore-Balasore(B)</t>
  </si>
  <si>
    <t>132kV Nimapara-Konark</t>
  </si>
  <si>
    <t>132kV Kendrapada-Pattamundai</t>
  </si>
  <si>
    <t>132kV Pattamundai-Olavar</t>
  </si>
  <si>
    <t>132kV Tarkera-Chhend</t>
  </si>
  <si>
    <t>132kV Tarkera-Rourkela Ckt-II</t>
  </si>
  <si>
    <t>132kV Tarkera-Kalunga</t>
  </si>
  <si>
    <t>132kV Budhipadar-Sundargarh</t>
  </si>
  <si>
    <t>132kV Budhipadar-Jharsuguda</t>
  </si>
  <si>
    <t>132kV Patnagarh-Padampur</t>
  </si>
  <si>
    <t>132kV Bolangir(Old)-Sonepur</t>
  </si>
  <si>
    <t>132kV Sonepur-Boudh</t>
  </si>
  <si>
    <t>132kV Bargarh-Barpalli</t>
  </si>
  <si>
    <t>132kV Burlanew-Rairakhol</t>
  </si>
  <si>
    <t>132kV Rairakhol-Boinda</t>
  </si>
  <si>
    <t>132kV Boinda-Anugul</t>
  </si>
  <si>
    <t>132kV Meramundali-Khajuriakata</t>
  </si>
  <si>
    <t>132kV Khajuriakat-Nuapatna</t>
  </si>
  <si>
    <t>ICCL-Dhenkanal</t>
  </si>
  <si>
    <t>Dhenkanal-Meramundali</t>
  </si>
  <si>
    <t>LILO s/s Chandikhol on Jajpur Road-Kendrapada</t>
  </si>
  <si>
    <t>LILO Chandpur on Khurda-Balugaon</t>
  </si>
  <si>
    <t>LILO s/s at Bolangir(PG) on BurlaNew-BonagirNew</t>
  </si>
  <si>
    <t>LILO s/s Podagada(Jayanagar-Rayagada)</t>
  </si>
  <si>
    <t>LILO s/s Muniguda(Theruvali-Kesinga)</t>
  </si>
  <si>
    <t xml:space="preserve">LILO s/s Samuka </t>
  </si>
  <si>
    <t>LILO s/s Ransinghpur</t>
  </si>
  <si>
    <t>LILO s/s Lapanga(132kV Burla-Rourkela)</t>
  </si>
  <si>
    <t>G.TOTAL</t>
  </si>
  <si>
    <t>Sl. No.</t>
  </si>
  <si>
    <t xml:space="preserve">132 kV Cuttack - Jagatsinghpur </t>
  </si>
  <si>
    <t xml:space="preserve">132KV Paradeep - Jagatsinghpur </t>
  </si>
  <si>
    <t xml:space="preserve">132 kV Chandaka - Nimapara </t>
  </si>
  <si>
    <t>132kV Nimapara-Puri</t>
  </si>
  <si>
    <t>132 kV Khurda - Puri SC</t>
  </si>
  <si>
    <t xml:space="preserve">132 kV Jajpur Road - Kendrapara </t>
  </si>
  <si>
    <t xml:space="preserve">132 kV Kendrapara - Paradeep </t>
  </si>
  <si>
    <t xml:space="preserve">132 kV Khurda - Balugaon </t>
  </si>
  <si>
    <t>132kV Balugaon-Chhatrapur</t>
  </si>
  <si>
    <t>132kV Chhatrapur-Narendrapur</t>
  </si>
  <si>
    <t>132 kV Balasore - Jaleswar via Basta</t>
  </si>
  <si>
    <t xml:space="preserve">132 kV Balasore - Baripada </t>
  </si>
  <si>
    <t>132 kV Jajpur Road - Anandpur</t>
  </si>
  <si>
    <t xml:space="preserve">132 kV Rayagada - Akhusingh - Mohana </t>
  </si>
  <si>
    <t xml:space="preserve">132 kV Burla PH - Rajgangpur-Tarkera
(Via Sambalpur-Shyam MetaliksI-Aryan Ispat-SMC Power-Kuchinda)
</t>
  </si>
  <si>
    <t>132 kV Kesinga - Junagarh (Via Bhawanipatna)</t>
  </si>
  <si>
    <t>132Kv Bhanjanagar-Phulbani</t>
  </si>
  <si>
    <t>220kV Bhanjanagar-Theruvali</t>
  </si>
  <si>
    <t>Line name</t>
  </si>
  <si>
    <t>No. of Fibres</t>
  </si>
  <si>
    <t>220kV Jeypore-Jayanagar</t>
  </si>
  <si>
    <t>220kV Jayanagar-Theruvali</t>
  </si>
  <si>
    <t>220kV Narendrapur-Mendhasal</t>
  </si>
  <si>
    <t>220kC Mendhasal-Chandaka</t>
  </si>
  <si>
    <t>220kV Budhipadar-Tarkera</t>
  </si>
  <si>
    <t>220kV Tarkera-Rourkela(Bisra)PGCIL</t>
  </si>
  <si>
    <t>220kV Kaniha-Meramundali</t>
  </si>
  <si>
    <t>132kV Meramundali-Chainpal</t>
  </si>
  <si>
    <t>220kV Meramundali-Duburi(Old)</t>
  </si>
  <si>
    <t>220kV Duburi(Old)-Duburi(New)</t>
  </si>
  <si>
    <t>33kV Mancheswar-OPTCL HQ</t>
  </si>
  <si>
    <t>132kV Chandaka-Mancheswar(SLDC)</t>
  </si>
  <si>
    <t>G.Total</t>
  </si>
  <si>
    <t>132kV Niamapara-Kesora LILO at Pratasasan</t>
  </si>
  <si>
    <t>132kV Nuapatna-Banki</t>
  </si>
  <si>
    <t>132kV Olavar-Chandbali</t>
  </si>
  <si>
    <t>22kV Cuttack-Bidanasi</t>
  </si>
  <si>
    <t>132kV Kendrapada-Salipur</t>
  </si>
  <si>
    <t>132kV Jagtsinghpur-Paradip LILO at Tirtol</t>
  </si>
  <si>
    <t>132kV Bidanasi-Chandaka LILO at Brajbiharipur CDA</t>
  </si>
  <si>
    <t>132kV Karanjia-Dhenkikote</t>
  </si>
  <si>
    <t>132kV Kuchei-Rairangpur LILO at Bangiriposi</t>
  </si>
  <si>
    <t>132kV Mohana-Digapahandi LILO at R.Udaygiri</t>
  </si>
  <si>
    <t>132kV Bhanajanagar-Phulbani LILO at G.Udaygiri</t>
  </si>
  <si>
    <t xml:space="preserve">220kV Budhipadar-Tarkera LILO at Kuanrmunda </t>
  </si>
  <si>
    <t>132kV Sambalpur-Rairakhol LILO at Maneswar</t>
  </si>
  <si>
    <t>132kV Khariar-Kantabanji</t>
  </si>
  <si>
    <t>132kV Padanpur-Nuapada</t>
  </si>
  <si>
    <t>132Kv Sonepur-Birmaharajpur</t>
  </si>
  <si>
    <t>132kV Kesinga-Junagarh</t>
  </si>
  <si>
    <t>132kV Dabugaon-Jaipatna</t>
  </si>
  <si>
    <t>220kV Indravati-Theruvali LILO at Jaypatna</t>
  </si>
  <si>
    <t>220kV Malkangiri-Kalimela</t>
  </si>
  <si>
    <t>132kV Jayanagar-Tentulikhunti LILO at Boriguma</t>
  </si>
  <si>
    <t>220kV DuburiNew-Paradip LILO at Udaygiri</t>
  </si>
  <si>
    <t>220kV Bhanjanagar-Aska</t>
  </si>
  <si>
    <t>220kV Kesinga-Bolangir(New)</t>
  </si>
  <si>
    <t>132kV LILO of Aska-Berhampur line to 220/132 Kv S/S Aska</t>
  </si>
  <si>
    <t>132kV Aska-Chhatrapur Line</t>
  </si>
  <si>
    <t>132kV LILO of Aska-Chhatrapur line to 220/132 Kv S/S Aska</t>
  </si>
  <si>
    <r>
      <t xml:space="preserve">132kV LILO of Duburi-TTPS line to 220/132 Kv S/S </t>
    </r>
    <r>
      <rPr>
        <b/>
        <sz val="11"/>
        <color theme="1"/>
        <rFont val="Arial"/>
        <family val="2"/>
      </rPr>
      <t>Godachhak</t>
    </r>
  </si>
  <si>
    <r>
      <t>132kV Baripada-Udala line LILO at</t>
    </r>
    <r>
      <rPr>
        <b/>
        <sz val="11"/>
        <color theme="1"/>
        <rFont val="Arial"/>
        <family val="2"/>
      </rPr>
      <t xml:space="preserve"> Betonoti</t>
    </r>
  </si>
  <si>
    <r>
      <t xml:space="preserve">132kV Bhadrak-Aannadpur &amp;  LILO at </t>
    </r>
    <r>
      <rPr>
        <b/>
        <sz val="11"/>
        <color theme="1"/>
        <rFont val="Arial"/>
        <family val="2"/>
      </rPr>
      <t>Agarpada</t>
    </r>
  </si>
  <si>
    <t>132kV Sambalpur-Hindalco LILO at Hirakud</t>
  </si>
  <si>
    <t>24 F OPGW
(KM)</t>
  </si>
  <si>
    <t>LIST OF OPGW LINE SECTIONS IN OPTCL(Planned)</t>
  </si>
  <si>
    <t>No of Spare Fibre
 for leasing</t>
  </si>
  <si>
    <t>400kV Meramundali-Mendhasal</t>
  </si>
  <si>
    <t>220kV Theruvali-Narendrapur</t>
  </si>
  <si>
    <t>132kV Joda-Palaspanga</t>
  </si>
  <si>
    <t>132 kV Palashpanga-Karanjia</t>
  </si>
  <si>
    <t>132kV Karanjia-Rairangpur</t>
  </si>
  <si>
    <t>132 kV Berhampur - Digapahandi</t>
  </si>
  <si>
    <t>132 kV Digapahandi- Mohana</t>
  </si>
  <si>
    <t>132 kV Bhubaneswar - Phulnakhra</t>
  </si>
  <si>
    <t>132 kV Phulnakhra-Cuttack</t>
  </si>
  <si>
    <t>132kV Baripada - Rairangpur(via Kuchei)</t>
  </si>
  <si>
    <t>132 kV TTPS - Duburi</t>
  </si>
  <si>
    <t>132 kV Jayanagar - Rayagada</t>
  </si>
  <si>
    <t>220kV Balasore - Bhadrak</t>
  </si>
  <si>
    <t>220kV Bhadrak - Duburi New</t>
  </si>
  <si>
    <t>220kV Duburi New - Paradeep</t>
  </si>
  <si>
    <t>220kV Joda – Meramundali</t>
  </si>
  <si>
    <t>220kV IB TPS - Budhipadar</t>
  </si>
  <si>
    <t>220kV Budhipadar – Lapanga tapping pt.</t>
  </si>
  <si>
    <t>220kV Lapanga tapping pt.- Burla New</t>
  </si>
  <si>
    <t>132kV Burla New - Chiplima</t>
  </si>
  <si>
    <t>132kV Burla New - Burla PH</t>
  </si>
  <si>
    <t>220kV Burla New - Bolangir New</t>
  </si>
  <si>
    <t>132kV Bolangir (Old) - Kesinga</t>
  </si>
  <si>
    <t>132kV Kesinga - Therubali</t>
  </si>
  <si>
    <t>220kV Therubali - Indravathi PH</t>
  </si>
  <si>
    <t>220kV Talcher Kaniha (CS) - Rengali PH</t>
  </si>
  <si>
    <t>132kV Balimela PH - Jayanagar</t>
  </si>
  <si>
    <t>132kV Jayanagar - Machhkund PH</t>
  </si>
  <si>
    <t>220kV Jayanagar - Ukolab</t>
  </si>
  <si>
    <t>220kV Bhanjanagar - Nayagarh</t>
  </si>
  <si>
    <t>220kV Nayagarh - Mendhasal</t>
  </si>
  <si>
    <t>132kV Bidanasi - Chandaka</t>
  </si>
  <si>
    <t>132kV Choudwar-ICCL</t>
  </si>
  <si>
    <t>132kV Bidanasi - Choudwar</t>
  </si>
  <si>
    <t>132kV Therubali - Ryagada</t>
  </si>
  <si>
    <t>132kV Narenderpur to Behrampur</t>
  </si>
  <si>
    <t>132kV Bolangir (New) to Patnagarh</t>
  </si>
  <si>
    <t>132kV Khurda to Mendhasal</t>
  </si>
  <si>
    <t>132kV Jaipur Road to Dubri (Old) D/C</t>
  </si>
  <si>
    <t>132kV Bolangir (Old) to Bolangir (New)</t>
  </si>
  <si>
    <t xml:space="preserve">CKT KM </t>
  </si>
  <si>
    <t>400kV Meramundali-Lapanga</t>
  </si>
  <si>
    <t>400kV Lapanga- IBTPS</t>
  </si>
  <si>
    <t>No of spare Fibre for leasing</t>
  </si>
  <si>
    <t>Presently this 8 fibre link will be replaced by 24 F OPGW. Thereafter 16 Fibre will be free for leasing</t>
  </si>
  <si>
    <t>LIST OF OPGW LINE SECTIONS COMMISSIONED IN OPTCL -(Readily available/Put to use )</t>
  </si>
  <si>
    <t xml:space="preserve"> OPGW LINE SECTIONIN OPTCL( UNDER EXECUTION)
Scheduled date of completion: July,2021.</t>
  </si>
  <si>
    <t>132kV Jayanagar-Rayagada LILO at Podagada</t>
  </si>
  <si>
    <t>132kV Jayanagar-Sunabeda</t>
  </si>
  <si>
    <t>District</t>
  </si>
  <si>
    <t>Name of Substation</t>
  </si>
  <si>
    <t>Voltage Level</t>
  </si>
  <si>
    <t>Fibre distance from nearest Town/City/Educational Institute/Industial Complex (in KM)</t>
  </si>
  <si>
    <t>Present  OPGW Status</t>
  </si>
  <si>
    <t>Angul</t>
  </si>
  <si>
    <t>132/33kV</t>
  </si>
  <si>
    <t xml:space="preserve">Upcoming Fibre Node </t>
  </si>
  <si>
    <t>Boinda</t>
  </si>
  <si>
    <t>Chainpal</t>
  </si>
  <si>
    <t>Existing Fibre Node</t>
  </si>
  <si>
    <t>Meramundali</t>
  </si>
  <si>
    <t>400/220kV</t>
  </si>
  <si>
    <t>Rengali</t>
  </si>
  <si>
    <t>220/33kV</t>
  </si>
  <si>
    <t>Balasore</t>
  </si>
  <si>
    <t>220/132/33kV</t>
  </si>
  <si>
    <t>Basta</t>
  </si>
  <si>
    <t>Betanati</t>
  </si>
  <si>
    <t>Bhogarai</t>
  </si>
  <si>
    <t>Jaleswar</t>
  </si>
  <si>
    <t>Somanathpur</t>
  </si>
  <si>
    <t>Soro</t>
  </si>
  <si>
    <t>Udala</t>
  </si>
  <si>
    <t>Bargarh</t>
  </si>
  <si>
    <t>Bargarh New</t>
  </si>
  <si>
    <t>220/132/33 kV</t>
  </si>
  <si>
    <t>Barpali</t>
  </si>
  <si>
    <t>Ghens</t>
  </si>
  <si>
    <t>Padampur</t>
  </si>
  <si>
    <t>Bhadrak</t>
  </si>
  <si>
    <t>Agarpada</t>
  </si>
  <si>
    <t>Chandbali</t>
  </si>
  <si>
    <t>Bolangir</t>
  </si>
  <si>
    <t>New Bolangir</t>
  </si>
  <si>
    <t>Patnagarh</t>
  </si>
  <si>
    <t>Saintala</t>
  </si>
  <si>
    <t>Tusura</t>
  </si>
  <si>
    <t>Boudh</t>
  </si>
  <si>
    <t>Banki</t>
  </si>
  <si>
    <t>Bidanasi</t>
  </si>
  <si>
    <t>Choudwar</t>
  </si>
  <si>
    <t>Cuttack</t>
  </si>
  <si>
    <t>ICCL</t>
  </si>
  <si>
    <t>132kV Sw. Stn.</t>
  </si>
  <si>
    <t>Khuntuni</t>
  </si>
  <si>
    <t>Mania</t>
  </si>
  <si>
    <t>Narasinghpur</t>
  </si>
  <si>
    <t>Nuapatna</t>
  </si>
  <si>
    <t>OCL</t>
  </si>
  <si>
    <t>132kV Switching Stations</t>
  </si>
  <si>
    <t>Phulnakhara</t>
  </si>
  <si>
    <t>Salipur</t>
  </si>
  <si>
    <t>Deogarh</t>
  </si>
  <si>
    <t>Barkote</t>
  </si>
  <si>
    <t>Dhenkanal</t>
  </si>
  <si>
    <t>Goda</t>
  </si>
  <si>
    <t>Kamakhyanagar</t>
  </si>
  <si>
    <t>Khajuriakata</t>
  </si>
  <si>
    <t>132/33 kV</t>
  </si>
  <si>
    <t>Kharagprasad</t>
  </si>
  <si>
    <t>Gajapati</t>
  </si>
  <si>
    <t>Mohana</t>
  </si>
  <si>
    <t>Paralakhemundi</t>
  </si>
  <si>
    <t>Ganjam</t>
  </si>
  <si>
    <t>Aska</t>
  </si>
  <si>
    <t>Aska New</t>
  </si>
  <si>
    <t>Berhampur</t>
  </si>
  <si>
    <t>Bhanjanagar</t>
  </si>
  <si>
    <t>Chhatrapur</t>
  </si>
  <si>
    <t>Chikiti</t>
  </si>
  <si>
    <t>Digapahandi</t>
  </si>
  <si>
    <t>Narendrapur</t>
  </si>
  <si>
    <t>Purusottampur</t>
  </si>
  <si>
    <t>Jagatsinghpur</t>
  </si>
  <si>
    <t>Paradeep</t>
  </si>
  <si>
    <t>Tirtol</t>
  </si>
  <si>
    <t>Chandikhole</t>
  </si>
  <si>
    <t>Duburi</t>
  </si>
  <si>
    <t>Jajpur Road</t>
  </si>
  <si>
    <t>Jajpur Town</t>
  </si>
  <si>
    <t>Kalarangi</t>
  </si>
  <si>
    <t>New Duburi</t>
  </si>
  <si>
    <t>Jharsuguda</t>
  </si>
  <si>
    <t>Brajarajnagar</t>
  </si>
  <si>
    <t>132/33/11kV</t>
  </si>
  <si>
    <t>Budhipadar</t>
  </si>
  <si>
    <t>SMC Power</t>
  </si>
  <si>
    <t>132kV Sw. stn.</t>
  </si>
  <si>
    <t>Kalahandi</t>
  </si>
  <si>
    <t>Bhawanipatna</t>
  </si>
  <si>
    <t>Junagarh</t>
  </si>
  <si>
    <t>Kesinga</t>
  </si>
  <si>
    <t>Kandhamala</t>
  </si>
  <si>
    <t>Phulbani</t>
  </si>
  <si>
    <t>Anandpur</t>
  </si>
  <si>
    <t>Barbil</t>
  </si>
  <si>
    <t>Bolani</t>
  </si>
  <si>
    <t>132/11kV</t>
  </si>
  <si>
    <t>Dhenkikote</t>
  </si>
  <si>
    <t>Joda</t>
  </si>
  <si>
    <t>Keonjhar</t>
  </si>
  <si>
    <t>Palasponga</t>
  </si>
  <si>
    <t>Kendrapara</t>
  </si>
  <si>
    <t>Marshaghai</t>
  </si>
  <si>
    <t>Olavar</t>
  </si>
  <si>
    <t>Pattamundai</t>
  </si>
  <si>
    <t>Khurda</t>
  </si>
  <si>
    <t>Argul</t>
  </si>
  <si>
    <t>Atri</t>
  </si>
  <si>
    <t>Balugaon</t>
  </si>
  <si>
    <t>Bhubaneswar</t>
  </si>
  <si>
    <t>Mancheswar-B</t>
  </si>
  <si>
    <t>Chandaka</t>
  </si>
  <si>
    <t>Chandaka-B</t>
  </si>
  <si>
    <t>Chandpur</t>
  </si>
  <si>
    <t>Infocity-II</t>
  </si>
  <si>
    <t>Kesura</t>
  </si>
  <si>
    <t>Mendhasal</t>
  </si>
  <si>
    <t>Ranasinghpur</t>
  </si>
  <si>
    <t>Koraput</t>
  </si>
  <si>
    <t>Jayanagar</t>
  </si>
  <si>
    <t>Laxmipur</t>
  </si>
  <si>
    <t>Patangi</t>
  </si>
  <si>
    <t>Podagada</t>
  </si>
  <si>
    <t>Sunabeda</t>
  </si>
  <si>
    <t>Malkangiri</t>
  </si>
  <si>
    <t>Balimela</t>
  </si>
  <si>
    <t>Mayurbhanj</t>
  </si>
  <si>
    <t>Bangiriposi</t>
  </si>
  <si>
    <t>Baripada</t>
  </si>
  <si>
    <t>Karanjia</t>
  </si>
  <si>
    <t>Rairangpur</t>
  </si>
  <si>
    <t>Nabarangpur</t>
  </si>
  <si>
    <t>Dabugaon</t>
  </si>
  <si>
    <t>Tentulikhunti</t>
  </si>
  <si>
    <t>Umerkote</t>
  </si>
  <si>
    <t>Nayagarh</t>
  </si>
  <si>
    <t>Nuapara</t>
  </si>
  <si>
    <t>Khariar</t>
  </si>
  <si>
    <t>Puri</t>
  </si>
  <si>
    <t>Konark</t>
  </si>
  <si>
    <t>Nimapara</t>
  </si>
  <si>
    <t>Samagara</t>
  </si>
  <si>
    <t>Satasankha</t>
  </si>
  <si>
    <t>Shamuka</t>
  </si>
  <si>
    <t>Rayagada</t>
  </si>
  <si>
    <t>Akhusingh</t>
  </si>
  <si>
    <t>Jayapatana</t>
  </si>
  <si>
    <t>Kasipur</t>
  </si>
  <si>
    <t>220/33 kV</t>
  </si>
  <si>
    <t>Muniguda</t>
  </si>
  <si>
    <t>Therubali</t>
  </si>
  <si>
    <t>Sambalpur</t>
  </si>
  <si>
    <t>Aryan-Viraj</t>
  </si>
  <si>
    <t>132kV Sw. Stn</t>
  </si>
  <si>
    <t>Katapali</t>
  </si>
  <si>
    <t>Kuchinda</t>
  </si>
  <si>
    <t>Lapanga</t>
  </si>
  <si>
    <t>Rairakhole</t>
  </si>
  <si>
    <t>Shyam DRI</t>
  </si>
  <si>
    <t>Sonepur</t>
  </si>
  <si>
    <t>Sundargarh</t>
  </si>
  <si>
    <t>Bonai</t>
  </si>
  <si>
    <t>Chhend</t>
  </si>
  <si>
    <t>Kalunga</t>
  </si>
  <si>
    <t>Rajgangpur</t>
  </si>
  <si>
    <t>Rourkela</t>
  </si>
  <si>
    <t>132/33/25kV</t>
  </si>
  <si>
    <t>Tarkera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</si>
</sst>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" fontId="15" fillId="0" borderId="9" xfId="1" applyNumberFormat="1" applyFont="1" applyFill="1" applyBorder="1" applyAlignment="1" applyProtection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44" fontId="13" fillId="0" borderId="1" xfId="2" applyFont="1" applyFill="1" applyBorder="1" applyAlignment="1" applyProtection="1">
      <alignment horizontal="center" vertical="center"/>
    </xf>
    <xf numFmtId="44" fontId="13" fillId="0" borderId="1" xfId="2" applyFont="1" applyFill="1" applyBorder="1" applyAlignment="1" applyProtection="1">
      <alignment horizontal="center" vertical="center" wrapText="1"/>
    </xf>
    <xf numFmtId="44" fontId="13" fillId="0" borderId="14" xfId="2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146</xdr:row>
      <xdr:rowOff>95250</xdr:rowOff>
    </xdr:from>
    <xdr:ext cx="5964774" cy="416781"/>
    <xdr:sp macro="" textlink="">
      <xdr:nvSpPr>
        <xdr:cNvPr id="2" name="TextBox 1"/>
        <xdr:cNvSpPr txBox="1"/>
      </xdr:nvSpPr>
      <xdr:spPr>
        <a:xfrm>
          <a:off x="1352550" y="28603575"/>
          <a:ext cx="5964774" cy="416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>
              <a:latin typeface="Arial" panose="020B0604020202020204" pitchFamily="34" charset="0"/>
              <a:cs typeface="Arial" panose="020B0604020202020204" pitchFamily="34" charset="0"/>
            </a:rPr>
            <a:t>* Upcoming</a:t>
          </a:r>
          <a:r>
            <a:rPr lang="en-IN" sz="1100" baseline="0">
              <a:latin typeface="Arial" panose="020B0604020202020204" pitchFamily="34" charset="0"/>
              <a:cs typeface="Arial" panose="020B0604020202020204" pitchFamily="34" charset="0"/>
            </a:rPr>
            <a:t> Fibre node will be available within July,2021.</a:t>
          </a:r>
          <a:r>
            <a:rPr lang="en-IN" sz="1100">
              <a:latin typeface="Arial" panose="020B0604020202020204" pitchFamily="34" charset="0"/>
              <a:cs typeface="Arial" panose="020B0604020202020204" pitchFamily="34" charset="0"/>
            </a:rPr>
            <a:t> Some of the upcomimg fibre nodes</a:t>
          </a:r>
        </a:p>
        <a:p>
          <a:r>
            <a:rPr lang="en-IN" sz="1100">
              <a:latin typeface="Arial" panose="020B0604020202020204" pitchFamily="34" charset="0"/>
              <a:cs typeface="Arial" panose="020B0604020202020204" pitchFamily="34" charset="0"/>
            </a:rPr>
            <a:t>  can be</a:t>
          </a:r>
          <a:r>
            <a:rPr lang="en-IN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IN" sz="1100">
              <a:latin typeface="Arial" panose="020B0604020202020204" pitchFamily="34" charset="0"/>
              <a:cs typeface="Arial" panose="020B0604020202020204" pitchFamily="34" charset="0"/>
            </a:rPr>
            <a:t>made available</a:t>
          </a:r>
          <a:r>
            <a:rPr lang="en-IN" sz="1100" baseline="0">
              <a:latin typeface="Arial" panose="020B0604020202020204" pitchFamily="34" charset="0"/>
              <a:cs typeface="Arial" panose="020B0604020202020204" pitchFamily="34" charset="0"/>
            </a:rPr>
            <a:t> under priorty implementation plan .</a:t>
          </a:r>
          <a:endParaRPr lang="en-IN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C9" sqref="C8:C9"/>
    </sheetView>
  </sheetViews>
  <sheetFormatPr defaultRowHeight="15" x14ac:dyDescent="0.25"/>
  <cols>
    <col min="1" max="1" width="1.85546875" style="1" customWidth="1"/>
    <col min="2" max="2" width="7.85546875" style="1" customWidth="1"/>
    <col min="3" max="3" width="41.7109375" style="2" customWidth="1"/>
    <col min="4" max="4" width="11.28515625" style="2" customWidth="1"/>
    <col min="5" max="5" width="10.5703125" style="2" customWidth="1"/>
    <col min="6" max="6" width="13.28515625" style="1" customWidth="1"/>
    <col min="7" max="16384" width="9.140625" style="1"/>
  </cols>
  <sheetData>
    <row r="1" spans="2:6" ht="48" customHeight="1" x14ac:dyDescent="0.35">
      <c r="B1" s="97" t="s">
        <v>173</v>
      </c>
      <c r="C1" s="98"/>
      <c r="D1" s="98"/>
      <c r="E1" s="98"/>
      <c r="F1" s="98"/>
    </row>
    <row r="3" spans="2:6" s="6" customFormat="1" ht="47.25" customHeight="1" x14ac:dyDescent="0.25">
      <c r="B3" s="3" t="s">
        <v>0</v>
      </c>
      <c r="C3" s="4" t="s">
        <v>1</v>
      </c>
      <c r="D3" s="5" t="s">
        <v>124</v>
      </c>
      <c r="E3" s="5" t="s">
        <v>2</v>
      </c>
      <c r="F3" s="36" t="s">
        <v>126</v>
      </c>
    </row>
    <row r="4" spans="2:6" s="10" customFormat="1" ht="18" customHeight="1" x14ac:dyDescent="0.2">
      <c r="B4" s="7">
        <v>1</v>
      </c>
      <c r="C4" s="8" t="s">
        <v>3</v>
      </c>
      <c r="D4" s="9">
        <v>100</v>
      </c>
      <c r="E4" s="9"/>
      <c r="F4" s="9">
        <v>16</v>
      </c>
    </row>
    <row r="5" spans="2:6" s="13" customFormat="1" ht="30" customHeight="1" x14ac:dyDescent="0.2">
      <c r="B5" s="7">
        <v>2</v>
      </c>
      <c r="C5" s="11" t="s">
        <v>4</v>
      </c>
      <c r="D5" s="12">
        <v>511</v>
      </c>
      <c r="E5" s="12"/>
      <c r="F5" s="9">
        <v>16</v>
      </c>
    </row>
    <row r="6" spans="2:6" s="13" customFormat="1" ht="18" customHeight="1" x14ac:dyDescent="0.2">
      <c r="B6" s="7">
        <v>3</v>
      </c>
      <c r="C6" s="11" t="s">
        <v>5</v>
      </c>
      <c r="D6" s="12">
        <v>70</v>
      </c>
      <c r="E6" s="12"/>
      <c r="F6" s="9">
        <v>16</v>
      </c>
    </row>
    <row r="7" spans="2:6" s="13" customFormat="1" ht="18" customHeight="1" x14ac:dyDescent="0.2">
      <c r="B7" s="7">
        <v>4</v>
      </c>
      <c r="C7" s="11" t="s">
        <v>6</v>
      </c>
      <c r="D7" s="12">
        <v>61</v>
      </c>
      <c r="E7" s="12">
        <v>7</v>
      </c>
      <c r="F7" s="9">
        <v>16</v>
      </c>
    </row>
    <row r="8" spans="2:6" s="13" customFormat="1" ht="18" customHeight="1" x14ac:dyDescent="0.2">
      <c r="B8" s="7">
        <v>5</v>
      </c>
      <c r="C8" s="11" t="s">
        <v>7</v>
      </c>
      <c r="D8" s="12">
        <v>80</v>
      </c>
      <c r="E8" s="12"/>
      <c r="F8" s="9">
        <v>16</v>
      </c>
    </row>
    <row r="9" spans="2:6" s="10" customFormat="1" ht="18" customHeight="1" x14ac:dyDescent="0.2">
      <c r="B9" s="7">
        <v>6</v>
      </c>
      <c r="C9" s="14" t="s">
        <v>8</v>
      </c>
      <c r="D9" s="9">
        <v>5</v>
      </c>
      <c r="E9" s="9"/>
      <c r="F9" s="9">
        <v>16</v>
      </c>
    </row>
    <row r="10" spans="2:6" s="10" customFormat="1" ht="18" customHeight="1" x14ac:dyDescent="0.2">
      <c r="B10" s="7">
        <v>7</v>
      </c>
      <c r="C10" s="14" t="s">
        <v>9</v>
      </c>
      <c r="D10" s="9">
        <v>5</v>
      </c>
      <c r="E10" s="9"/>
      <c r="F10" s="9">
        <v>16</v>
      </c>
    </row>
    <row r="11" spans="2:6" s="10" customFormat="1" ht="18" customHeight="1" x14ac:dyDescent="0.2">
      <c r="B11" s="7">
        <v>8</v>
      </c>
      <c r="C11" s="14" t="s">
        <v>10</v>
      </c>
      <c r="D11" s="9">
        <v>35</v>
      </c>
      <c r="E11" s="9">
        <v>4</v>
      </c>
      <c r="F11" s="9">
        <v>16</v>
      </c>
    </row>
    <row r="12" spans="2:6" s="10" customFormat="1" ht="18" customHeight="1" x14ac:dyDescent="0.2">
      <c r="B12" s="7">
        <v>9</v>
      </c>
      <c r="C12" s="14" t="s">
        <v>11</v>
      </c>
      <c r="D12" s="9">
        <v>37</v>
      </c>
      <c r="E12" s="9">
        <v>1</v>
      </c>
      <c r="F12" s="9">
        <v>16</v>
      </c>
    </row>
    <row r="13" spans="2:6" s="10" customFormat="1" ht="18" customHeight="1" x14ac:dyDescent="0.2">
      <c r="B13" s="7">
        <v>10</v>
      </c>
      <c r="C13" s="14" t="s">
        <v>12</v>
      </c>
      <c r="D13" s="9">
        <v>80</v>
      </c>
      <c r="E13" s="9"/>
      <c r="F13" s="9">
        <v>16</v>
      </c>
    </row>
    <row r="14" spans="2:6" s="10" customFormat="1" ht="18" customHeight="1" x14ac:dyDescent="0.2">
      <c r="B14" s="7">
        <v>11</v>
      </c>
      <c r="C14" s="14" t="s">
        <v>13</v>
      </c>
      <c r="D14" s="9">
        <v>27</v>
      </c>
      <c r="E14" s="9"/>
      <c r="F14" s="9">
        <v>16</v>
      </c>
    </row>
    <row r="15" spans="2:6" s="10" customFormat="1" ht="18" customHeight="1" x14ac:dyDescent="0.2">
      <c r="B15" s="7">
        <v>12</v>
      </c>
      <c r="C15" s="14" t="s">
        <v>14</v>
      </c>
      <c r="D15" s="9">
        <v>18</v>
      </c>
      <c r="E15" s="9"/>
      <c r="F15" s="9">
        <v>16</v>
      </c>
    </row>
    <row r="16" spans="2:6" s="10" customFormat="1" ht="18" customHeight="1" x14ac:dyDescent="0.2">
      <c r="B16" s="7">
        <v>13</v>
      </c>
      <c r="C16" s="14" t="s">
        <v>15</v>
      </c>
      <c r="D16" s="9">
        <v>55</v>
      </c>
      <c r="E16" s="9"/>
      <c r="F16" s="9">
        <v>16</v>
      </c>
    </row>
    <row r="17" spans="2:6" s="10" customFormat="1" ht="18" customHeight="1" x14ac:dyDescent="0.2">
      <c r="B17" s="7">
        <v>14</v>
      </c>
      <c r="C17" s="8" t="s">
        <v>16</v>
      </c>
      <c r="D17" s="9">
        <v>33</v>
      </c>
      <c r="E17" s="9"/>
      <c r="F17" s="9">
        <v>16</v>
      </c>
    </row>
    <row r="18" spans="2:6" s="10" customFormat="1" ht="18" customHeight="1" x14ac:dyDescent="0.2">
      <c r="B18" s="7">
        <v>15</v>
      </c>
      <c r="C18" s="8" t="s">
        <v>17</v>
      </c>
      <c r="D18" s="9">
        <v>13</v>
      </c>
      <c r="E18" s="9"/>
      <c r="F18" s="9">
        <v>16</v>
      </c>
    </row>
    <row r="19" spans="2:6" s="10" customFormat="1" ht="18" customHeight="1" x14ac:dyDescent="0.2">
      <c r="B19" s="7">
        <v>16</v>
      </c>
      <c r="C19" s="8" t="s">
        <v>18</v>
      </c>
      <c r="D19" s="9">
        <v>57</v>
      </c>
      <c r="E19" s="9"/>
      <c r="F19" s="9">
        <v>16</v>
      </c>
    </row>
    <row r="20" spans="2:6" s="10" customFormat="1" ht="18" customHeight="1" x14ac:dyDescent="0.2">
      <c r="B20" s="7">
        <v>17</v>
      </c>
      <c r="C20" s="15" t="s">
        <v>19</v>
      </c>
      <c r="D20" s="9">
        <v>21</v>
      </c>
      <c r="E20" s="9">
        <v>5</v>
      </c>
      <c r="F20" s="9">
        <v>16</v>
      </c>
    </row>
    <row r="21" spans="2:6" s="10" customFormat="1" ht="18" customHeight="1" x14ac:dyDescent="0.2">
      <c r="B21" s="7">
        <v>18</v>
      </c>
      <c r="C21" s="15" t="s">
        <v>20</v>
      </c>
      <c r="D21" s="9">
        <v>20</v>
      </c>
      <c r="E21" s="9"/>
      <c r="F21" s="9">
        <v>16</v>
      </c>
    </row>
    <row r="22" spans="2:6" s="16" customFormat="1" ht="18" customHeight="1" x14ac:dyDescent="0.25">
      <c r="B22" s="7">
        <v>19</v>
      </c>
      <c r="C22" s="8" t="s">
        <v>21</v>
      </c>
      <c r="D22" s="9">
        <v>46</v>
      </c>
      <c r="E22" s="9"/>
      <c r="F22" s="9">
        <v>16</v>
      </c>
    </row>
    <row r="23" spans="2:6" s="16" customFormat="1" ht="18" customHeight="1" x14ac:dyDescent="0.25">
      <c r="B23" s="7">
        <v>20</v>
      </c>
      <c r="C23" s="8" t="s">
        <v>22</v>
      </c>
      <c r="D23" s="9">
        <v>32</v>
      </c>
      <c r="E23" s="9"/>
      <c r="F23" s="9">
        <v>16</v>
      </c>
    </row>
    <row r="24" spans="2:6" s="16" customFormat="1" ht="18" customHeight="1" x14ac:dyDescent="0.25">
      <c r="B24" s="7">
        <v>21</v>
      </c>
      <c r="C24" s="8" t="s">
        <v>23</v>
      </c>
      <c r="D24" s="9">
        <v>59</v>
      </c>
      <c r="E24" s="9"/>
      <c r="F24" s="9">
        <v>16</v>
      </c>
    </row>
    <row r="25" spans="2:6" s="16" customFormat="1" ht="18" customHeight="1" x14ac:dyDescent="0.25">
      <c r="B25" s="7">
        <v>22</v>
      </c>
      <c r="C25" s="8" t="s">
        <v>24</v>
      </c>
      <c r="D25" s="9">
        <v>73</v>
      </c>
      <c r="E25" s="9"/>
      <c r="F25" s="9">
        <v>16</v>
      </c>
    </row>
    <row r="26" spans="2:6" s="16" customFormat="1" ht="18" customHeight="1" x14ac:dyDescent="0.25">
      <c r="B26" s="7">
        <v>23</v>
      </c>
      <c r="C26" s="8" t="s">
        <v>25</v>
      </c>
      <c r="D26" s="9">
        <v>20</v>
      </c>
      <c r="E26" s="9"/>
      <c r="F26" s="9">
        <v>16</v>
      </c>
    </row>
    <row r="27" spans="2:6" s="16" customFormat="1" ht="18" customHeight="1" x14ac:dyDescent="0.25">
      <c r="B27" s="7">
        <v>24</v>
      </c>
      <c r="C27" s="8" t="s">
        <v>26</v>
      </c>
      <c r="D27" s="9">
        <v>20</v>
      </c>
      <c r="E27" s="9"/>
      <c r="F27" s="9">
        <v>16</v>
      </c>
    </row>
    <row r="28" spans="2:6" s="16" customFormat="1" ht="18" customHeight="1" x14ac:dyDescent="0.25">
      <c r="B28" s="7">
        <v>25</v>
      </c>
      <c r="C28" s="8" t="s">
        <v>27</v>
      </c>
      <c r="D28" s="9">
        <v>25</v>
      </c>
      <c r="E28" s="9"/>
      <c r="F28" s="9">
        <v>16</v>
      </c>
    </row>
    <row r="29" spans="2:6" s="16" customFormat="1" ht="18" customHeight="1" x14ac:dyDescent="0.25">
      <c r="B29" s="7">
        <v>26</v>
      </c>
      <c r="C29" s="8" t="s">
        <v>28</v>
      </c>
      <c r="D29" s="9">
        <v>37</v>
      </c>
      <c r="E29" s="9">
        <v>1</v>
      </c>
      <c r="F29" s="9">
        <v>16</v>
      </c>
    </row>
    <row r="30" spans="2:6" s="16" customFormat="1" ht="18" customHeight="1" x14ac:dyDescent="0.25">
      <c r="B30" s="7">
        <v>27</v>
      </c>
      <c r="C30" s="8" t="s">
        <v>29</v>
      </c>
      <c r="D30" s="9">
        <v>17</v>
      </c>
      <c r="E30" s="9"/>
      <c r="F30" s="9">
        <v>16</v>
      </c>
    </row>
    <row r="31" spans="2:6" s="16" customFormat="1" ht="18" customHeight="1" x14ac:dyDescent="0.25">
      <c r="B31" s="7">
        <v>28</v>
      </c>
      <c r="C31" s="8" t="s">
        <v>30</v>
      </c>
      <c r="D31" s="9">
        <v>4</v>
      </c>
      <c r="E31" s="9"/>
      <c r="F31" s="9">
        <v>16</v>
      </c>
    </row>
    <row r="32" spans="2:6" s="16" customFormat="1" ht="18" customHeight="1" x14ac:dyDescent="0.25">
      <c r="B32" s="7">
        <v>29</v>
      </c>
      <c r="C32" s="8" t="s">
        <v>31</v>
      </c>
      <c r="D32" s="9">
        <v>21</v>
      </c>
      <c r="E32" s="9"/>
      <c r="F32" s="9">
        <v>16</v>
      </c>
    </row>
    <row r="33" spans="2:6" s="16" customFormat="1" ht="18" customHeight="1" x14ac:dyDescent="0.25">
      <c r="B33" s="7">
        <v>30</v>
      </c>
      <c r="C33" s="8" t="s">
        <v>32</v>
      </c>
      <c r="D33" s="9">
        <v>20</v>
      </c>
      <c r="E33" s="9"/>
      <c r="F33" s="9">
        <v>16</v>
      </c>
    </row>
    <row r="34" spans="2:6" s="16" customFormat="1" ht="18" customHeight="1" x14ac:dyDescent="0.25">
      <c r="B34" s="7">
        <v>31</v>
      </c>
      <c r="C34" s="8" t="s">
        <v>33</v>
      </c>
      <c r="D34" s="9">
        <v>30</v>
      </c>
      <c r="E34" s="9"/>
      <c r="F34" s="9">
        <v>16</v>
      </c>
    </row>
    <row r="35" spans="2:6" s="16" customFormat="1" ht="18" customHeight="1" x14ac:dyDescent="0.25">
      <c r="B35" s="7">
        <v>32</v>
      </c>
      <c r="C35" s="8" t="s">
        <v>34</v>
      </c>
      <c r="D35" s="9">
        <v>7</v>
      </c>
      <c r="E35" s="9"/>
      <c r="F35" s="9">
        <v>16</v>
      </c>
    </row>
    <row r="36" spans="2:6" s="16" customFormat="1" ht="18" customHeight="1" x14ac:dyDescent="0.25">
      <c r="B36" s="7">
        <v>33</v>
      </c>
      <c r="C36" s="8" t="s">
        <v>35</v>
      </c>
      <c r="D36" s="9">
        <v>3</v>
      </c>
      <c r="E36" s="9"/>
      <c r="F36" s="9">
        <v>16</v>
      </c>
    </row>
    <row r="37" spans="2:6" s="16" customFormat="1" ht="18" customHeight="1" x14ac:dyDescent="0.25">
      <c r="B37" s="7">
        <v>34</v>
      </c>
      <c r="C37" s="8" t="s">
        <v>36</v>
      </c>
      <c r="D37" s="9">
        <v>6</v>
      </c>
      <c r="E37" s="9">
        <v>3</v>
      </c>
      <c r="F37" s="9">
        <v>16</v>
      </c>
    </row>
    <row r="38" spans="2:6" s="16" customFormat="1" ht="18" customHeight="1" x14ac:dyDescent="0.25">
      <c r="B38" s="7">
        <v>35</v>
      </c>
      <c r="C38" s="8" t="s">
        <v>37</v>
      </c>
      <c r="D38" s="9">
        <v>30</v>
      </c>
      <c r="E38" s="9"/>
      <c r="F38" s="9">
        <v>16</v>
      </c>
    </row>
    <row r="39" spans="2:6" s="16" customFormat="1" ht="18" customHeight="1" x14ac:dyDescent="0.25">
      <c r="B39" s="7">
        <v>36</v>
      </c>
      <c r="C39" s="8" t="s">
        <v>38</v>
      </c>
      <c r="D39" s="9">
        <v>7</v>
      </c>
      <c r="E39" s="9"/>
      <c r="F39" s="9">
        <v>16</v>
      </c>
    </row>
    <row r="40" spans="2:6" s="16" customFormat="1" ht="18" customHeight="1" x14ac:dyDescent="0.25">
      <c r="B40" s="7">
        <v>37</v>
      </c>
      <c r="C40" s="8" t="s">
        <v>39</v>
      </c>
      <c r="D40" s="9">
        <v>46</v>
      </c>
      <c r="E40" s="9"/>
      <c r="F40" s="9">
        <v>16</v>
      </c>
    </row>
    <row r="41" spans="2:6" s="16" customFormat="1" ht="18" customHeight="1" x14ac:dyDescent="0.25">
      <c r="B41" s="7">
        <v>38</v>
      </c>
      <c r="C41" s="8" t="s">
        <v>40</v>
      </c>
      <c r="D41" s="9">
        <v>54</v>
      </c>
      <c r="E41" s="9"/>
      <c r="F41" s="9">
        <v>16</v>
      </c>
    </row>
    <row r="42" spans="2:6" s="16" customFormat="1" ht="18" customHeight="1" x14ac:dyDescent="0.25">
      <c r="B42" s="7">
        <v>39</v>
      </c>
      <c r="C42" s="8" t="s">
        <v>41</v>
      </c>
      <c r="D42" s="9">
        <v>52</v>
      </c>
      <c r="E42" s="9"/>
      <c r="F42" s="9">
        <v>16</v>
      </c>
    </row>
    <row r="43" spans="2:6" s="16" customFormat="1" ht="18" customHeight="1" x14ac:dyDescent="0.25">
      <c r="B43" s="7">
        <v>40</v>
      </c>
      <c r="C43" s="8" t="s">
        <v>42</v>
      </c>
      <c r="D43" s="9">
        <v>23</v>
      </c>
      <c r="E43" s="9">
        <v>5</v>
      </c>
      <c r="F43" s="9">
        <v>16</v>
      </c>
    </row>
    <row r="44" spans="2:6" s="16" customFormat="1" ht="18" customHeight="1" x14ac:dyDescent="0.25">
      <c r="B44" s="7">
        <v>41</v>
      </c>
      <c r="C44" s="8" t="s">
        <v>43</v>
      </c>
      <c r="D44" s="9">
        <v>66</v>
      </c>
      <c r="E44" s="9">
        <v>1</v>
      </c>
      <c r="F44" s="9">
        <v>16</v>
      </c>
    </row>
    <row r="45" spans="2:6" s="16" customFormat="1" ht="18" customHeight="1" x14ac:dyDescent="0.25">
      <c r="B45" s="7">
        <v>42</v>
      </c>
      <c r="C45" s="8" t="s">
        <v>44</v>
      </c>
      <c r="D45" s="9">
        <v>64</v>
      </c>
      <c r="E45" s="9">
        <v>2</v>
      </c>
      <c r="F45" s="9">
        <v>16</v>
      </c>
    </row>
    <row r="46" spans="2:6" ht="18" customHeight="1" x14ac:dyDescent="0.25">
      <c r="B46" s="7">
        <v>43</v>
      </c>
      <c r="C46" s="8" t="s">
        <v>45</v>
      </c>
      <c r="D46" s="9">
        <v>39</v>
      </c>
      <c r="E46" s="9"/>
      <c r="F46" s="9">
        <v>16</v>
      </c>
    </row>
    <row r="47" spans="2:6" s="16" customFormat="1" ht="18" customHeight="1" x14ac:dyDescent="0.25">
      <c r="B47" s="7">
        <v>44</v>
      </c>
      <c r="C47" s="8" t="s">
        <v>46</v>
      </c>
      <c r="D47" s="9">
        <v>12</v>
      </c>
      <c r="E47" s="9">
        <v>17</v>
      </c>
      <c r="F47" s="9">
        <v>16</v>
      </c>
    </row>
    <row r="48" spans="2:6" s="16" customFormat="1" ht="18" customHeight="1" x14ac:dyDescent="0.25">
      <c r="B48" s="7">
        <v>45</v>
      </c>
      <c r="C48" s="8" t="s">
        <v>47</v>
      </c>
      <c r="D48" s="9">
        <v>48</v>
      </c>
      <c r="E48" s="9">
        <v>38</v>
      </c>
      <c r="F48" s="9">
        <v>16</v>
      </c>
    </row>
    <row r="49" spans="2:6" s="16" customFormat="1" ht="18" customHeight="1" x14ac:dyDescent="0.25">
      <c r="B49" s="7">
        <v>46</v>
      </c>
      <c r="C49" s="8" t="s">
        <v>48</v>
      </c>
      <c r="D49" s="9">
        <v>47</v>
      </c>
      <c r="E49" s="9">
        <v>1</v>
      </c>
      <c r="F49" s="9">
        <v>16</v>
      </c>
    </row>
    <row r="50" spans="2:6" s="16" customFormat="1" ht="18" customHeight="1" x14ac:dyDescent="0.25">
      <c r="B50" s="7">
        <v>47</v>
      </c>
      <c r="C50" s="8" t="s">
        <v>49</v>
      </c>
      <c r="D50" s="9">
        <v>40</v>
      </c>
      <c r="E50" s="9">
        <v>1</v>
      </c>
      <c r="F50" s="9">
        <v>16</v>
      </c>
    </row>
    <row r="51" spans="2:6" s="13" customFormat="1" ht="18" customHeight="1" x14ac:dyDescent="0.2">
      <c r="B51" s="7">
        <v>48</v>
      </c>
      <c r="C51" s="11" t="s">
        <v>50</v>
      </c>
      <c r="D51" s="12"/>
      <c r="E51" s="12">
        <v>2</v>
      </c>
      <c r="F51" s="9">
        <v>16</v>
      </c>
    </row>
    <row r="52" spans="2:6" s="13" customFormat="1" ht="18" customHeight="1" x14ac:dyDescent="0.2">
      <c r="B52" s="7">
        <v>49</v>
      </c>
      <c r="C52" s="11" t="s">
        <v>51</v>
      </c>
      <c r="D52" s="12"/>
      <c r="E52" s="12">
        <v>3</v>
      </c>
      <c r="F52" s="9">
        <v>16</v>
      </c>
    </row>
    <row r="53" spans="2:6" s="13" customFormat="1" ht="18" customHeight="1" x14ac:dyDescent="0.2">
      <c r="B53" s="7">
        <v>50</v>
      </c>
      <c r="C53" s="11" t="s">
        <v>52</v>
      </c>
      <c r="D53" s="12"/>
      <c r="E53" s="12">
        <v>2</v>
      </c>
      <c r="F53" s="9">
        <v>16</v>
      </c>
    </row>
    <row r="54" spans="2:6" ht="18" customHeight="1" x14ac:dyDescent="0.25">
      <c r="B54" s="7">
        <v>51</v>
      </c>
      <c r="C54" s="8" t="s">
        <v>53</v>
      </c>
      <c r="D54" s="9"/>
      <c r="E54" s="9">
        <v>2</v>
      </c>
      <c r="F54" s="9">
        <v>16</v>
      </c>
    </row>
    <row r="55" spans="2:6" ht="18" customHeight="1" x14ac:dyDescent="0.25">
      <c r="B55" s="7">
        <v>52</v>
      </c>
      <c r="C55" s="8" t="s">
        <v>54</v>
      </c>
      <c r="D55" s="9"/>
      <c r="E55" s="9">
        <v>3</v>
      </c>
      <c r="F55" s="9">
        <v>16</v>
      </c>
    </row>
    <row r="56" spans="2:6" s="16" customFormat="1" ht="18" customHeight="1" x14ac:dyDescent="0.25">
      <c r="B56" s="7">
        <v>53</v>
      </c>
      <c r="C56" s="8" t="s">
        <v>55</v>
      </c>
      <c r="D56" s="9"/>
      <c r="E56" s="9">
        <v>11</v>
      </c>
      <c r="F56" s="9">
        <v>16</v>
      </c>
    </row>
    <row r="57" spans="2:6" s="16" customFormat="1" ht="18" customHeight="1" x14ac:dyDescent="0.25">
      <c r="B57" s="7">
        <v>54</v>
      </c>
      <c r="C57" s="8" t="s">
        <v>56</v>
      </c>
      <c r="D57" s="9"/>
      <c r="E57" s="9">
        <v>1</v>
      </c>
      <c r="F57" s="9">
        <v>16</v>
      </c>
    </row>
    <row r="58" spans="2:6" s="16" customFormat="1" ht="18" customHeight="1" x14ac:dyDescent="0.25">
      <c r="B58" s="7">
        <v>55</v>
      </c>
      <c r="C58" s="8" t="s">
        <v>57</v>
      </c>
      <c r="D58" s="9"/>
      <c r="E58" s="9">
        <v>3</v>
      </c>
      <c r="F58" s="9">
        <v>16</v>
      </c>
    </row>
    <row r="59" spans="2:6" s="16" customFormat="1" ht="18" customHeight="1" x14ac:dyDescent="0.25">
      <c r="B59" s="46">
        <v>56</v>
      </c>
      <c r="C59" s="8" t="s">
        <v>175</v>
      </c>
      <c r="D59" s="9">
        <v>40</v>
      </c>
      <c r="E59" s="9"/>
      <c r="F59" s="9">
        <v>16</v>
      </c>
    </row>
    <row r="60" spans="2:6" ht="18" x14ac:dyDescent="0.25">
      <c r="C60" s="17" t="s">
        <v>58</v>
      </c>
      <c r="D60" s="18">
        <f>SUM(D4:D59)</f>
        <v>2216</v>
      </c>
      <c r="E60" s="18">
        <f>SUM(E4:E58)</f>
        <v>113</v>
      </c>
      <c r="F60" s="35"/>
    </row>
    <row r="61" spans="2:6" x14ac:dyDescent="0.25">
      <c r="D61" s="19"/>
      <c r="E61" s="19"/>
    </row>
    <row r="62" spans="2:6" s="21" customFormat="1" x14ac:dyDescent="0.25">
      <c r="C62" s="20"/>
      <c r="D62" s="19"/>
      <c r="E62" s="19"/>
    </row>
    <row r="63" spans="2:6" s="21" customFormat="1" x14ac:dyDescent="0.25">
      <c r="C63" s="20"/>
      <c r="D63" s="19"/>
      <c r="E63" s="19"/>
    </row>
    <row r="64" spans="2:6" s="21" customFormat="1" x14ac:dyDescent="0.25">
      <c r="C64" s="20"/>
      <c r="D64" s="22"/>
      <c r="E64" s="22"/>
    </row>
    <row r="65" spans="3:5" s="21" customFormat="1" x14ac:dyDescent="0.25">
      <c r="C65" s="20"/>
      <c r="D65" s="19"/>
      <c r="E65" s="19"/>
    </row>
    <row r="66" spans="3:5" s="21" customFormat="1" x14ac:dyDescent="0.25">
      <c r="C66" s="20"/>
      <c r="D66" s="19"/>
      <c r="E66" s="19"/>
    </row>
    <row r="67" spans="3:5" s="21" customFormat="1" x14ac:dyDescent="0.25">
      <c r="C67" s="20"/>
      <c r="D67" s="19"/>
      <c r="E67" s="19"/>
    </row>
    <row r="68" spans="3:5" s="21" customFormat="1" x14ac:dyDescent="0.25">
      <c r="C68" s="20"/>
      <c r="D68" s="19"/>
      <c r="E68" s="19"/>
    </row>
    <row r="69" spans="3:5" s="21" customFormat="1" x14ac:dyDescent="0.25">
      <c r="C69" s="20"/>
      <c r="D69" s="19"/>
      <c r="E69" s="19"/>
    </row>
    <row r="70" spans="3:5" s="21" customFormat="1" x14ac:dyDescent="0.25">
      <c r="C70" s="20"/>
      <c r="D70" s="19"/>
      <c r="E70" s="19"/>
    </row>
    <row r="71" spans="3:5" s="21" customFormat="1" x14ac:dyDescent="0.25">
      <c r="C71" s="20"/>
      <c r="D71" s="19"/>
      <c r="E71" s="19"/>
    </row>
    <row r="72" spans="3:5" s="21" customFormat="1" x14ac:dyDescent="0.25">
      <c r="C72" s="20"/>
      <c r="D72" s="19"/>
      <c r="E72" s="19"/>
    </row>
    <row r="73" spans="3:5" s="21" customFormat="1" x14ac:dyDescent="0.25">
      <c r="C73" s="20"/>
      <c r="D73" s="19"/>
      <c r="E73" s="19"/>
    </row>
    <row r="74" spans="3:5" s="21" customFormat="1" x14ac:dyDescent="0.25">
      <c r="C74" s="20"/>
      <c r="D74" s="19"/>
      <c r="E74" s="19"/>
    </row>
    <row r="75" spans="3:5" s="21" customFormat="1" x14ac:dyDescent="0.25">
      <c r="C75" s="20"/>
      <c r="D75" s="19"/>
      <c r="E75" s="19"/>
    </row>
    <row r="76" spans="3:5" s="21" customFormat="1" x14ac:dyDescent="0.25">
      <c r="C76" s="20"/>
      <c r="D76" s="19"/>
      <c r="E76" s="19"/>
    </row>
    <row r="77" spans="3:5" s="21" customFormat="1" x14ac:dyDescent="0.25">
      <c r="C77" s="20"/>
      <c r="D77" s="19"/>
      <c r="E77" s="19"/>
    </row>
    <row r="78" spans="3:5" s="21" customFormat="1" x14ac:dyDescent="0.25">
      <c r="C78" s="20"/>
      <c r="D78" s="19"/>
      <c r="E78" s="19"/>
    </row>
    <row r="79" spans="3:5" s="21" customFormat="1" x14ac:dyDescent="0.25">
      <c r="C79" s="20"/>
      <c r="D79" s="19"/>
      <c r="E79" s="19"/>
    </row>
    <row r="80" spans="3:5" s="21" customFormat="1" x14ac:dyDescent="0.25">
      <c r="C80" s="20"/>
      <c r="D80" s="19"/>
      <c r="E80" s="19"/>
    </row>
    <row r="81" spans="3:5" s="21" customFormat="1" x14ac:dyDescent="0.25">
      <c r="C81" s="20"/>
      <c r="D81" s="19"/>
      <c r="E81" s="19"/>
    </row>
    <row r="82" spans="3:5" s="21" customFormat="1" x14ac:dyDescent="0.25">
      <c r="C82" s="20"/>
      <c r="D82" s="19"/>
      <c r="E82" s="19"/>
    </row>
    <row r="83" spans="3:5" s="21" customFormat="1" x14ac:dyDescent="0.25">
      <c r="C83" s="20"/>
      <c r="D83" s="19"/>
      <c r="E83" s="19"/>
    </row>
    <row r="84" spans="3:5" s="21" customFormat="1" x14ac:dyDescent="0.25">
      <c r="C84" s="20"/>
      <c r="D84" s="19"/>
      <c r="E84" s="19"/>
    </row>
    <row r="85" spans="3:5" s="21" customFormat="1" x14ac:dyDescent="0.25">
      <c r="C85" s="20"/>
      <c r="D85" s="19"/>
      <c r="E85" s="19"/>
    </row>
    <row r="86" spans="3:5" s="21" customFormat="1" x14ac:dyDescent="0.25">
      <c r="C86" s="20"/>
      <c r="D86" s="19"/>
      <c r="E86" s="19"/>
    </row>
    <row r="87" spans="3:5" s="21" customFormat="1" x14ac:dyDescent="0.25">
      <c r="C87" s="20"/>
      <c r="D87" s="19"/>
      <c r="E87" s="19"/>
    </row>
    <row r="88" spans="3:5" s="21" customFormat="1" x14ac:dyDescent="0.25">
      <c r="C88" s="20"/>
      <c r="D88" s="19"/>
      <c r="E88" s="19"/>
    </row>
    <row r="89" spans="3:5" s="21" customFormat="1" x14ac:dyDescent="0.25">
      <c r="C89" s="20"/>
      <c r="D89" s="19"/>
      <c r="E89" s="19"/>
    </row>
    <row r="90" spans="3:5" s="21" customFormat="1" x14ac:dyDescent="0.25">
      <c r="C90" s="20"/>
      <c r="D90" s="19"/>
      <c r="E90" s="19"/>
    </row>
    <row r="91" spans="3:5" s="21" customFormat="1" x14ac:dyDescent="0.25">
      <c r="C91" s="20"/>
      <c r="D91" s="19"/>
      <c r="E91" s="19"/>
    </row>
    <row r="92" spans="3:5" s="21" customFormat="1" x14ac:dyDescent="0.25">
      <c r="C92" s="20"/>
      <c r="D92" s="19"/>
      <c r="E92" s="19"/>
    </row>
    <row r="93" spans="3:5" s="21" customFormat="1" x14ac:dyDescent="0.25">
      <c r="C93" s="20"/>
      <c r="D93" s="19"/>
      <c r="E93" s="19"/>
    </row>
    <row r="94" spans="3:5" s="21" customFormat="1" x14ac:dyDescent="0.25">
      <c r="C94" s="20"/>
      <c r="D94" s="19"/>
      <c r="E94" s="19"/>
    </row>
    <row r="95" spans="3:5" s="21" customFormat="1" x14ac:dyDescent="0.25">
      <c r="C95" s="20"/>
      <c r="D95" s="19"/>
      <c r="E95" s="19"/>
    </row>
    <row r="96" spans="3:5" s="21" customFormat="1" x14ac:dyDescent="0.25">
      <c r="C96" s="20"/>
      <c r="D96" s="19"/>
      <c r="E96" s="19"/>
    </row>
    <row r="97" spans="1:5" x14ac:dyDescent="0.25">
      <c r="C97" s="20"/>
      <c r="D97" s="19"/>
      <c r="E97" s="19"/>
    </row>
    <row r="98" spans="1:5" x14ac:dyDescent="0.25">
      <c r="C98" s="20"/>
      <c r="D98" s="19"/>
      <c r="E98" s="19"/>
    </row>
    <row r="99" spans="1:5" x14ac:dyDescent="0.25">
      <c r="C99" s="20"/>
      <c r="D99" s="19"/>
      <c r="E99" s="19"/>
    </row>
    <row r="100" spans="1:5" x14ac:dyDescent="0.25">
      <c r="C100" s="20"/>
      <c r="D100" s="19"/>
      <c r="E100" s="19"/>
    </row>
    <row r="101" spans="1:5" x14ac:dyDescent="0.25">
      <c r="C101" s="20"/>
      <c r="D101" s="19"/>
      <c r="E101" s="19"/>
    </row>
    <row r="102" spans="1:5" x14ac:dyDescent="0.25">
      <c r="C102" s="20"/>
      <c r="D102" s="19"/>
      <c r="E102" s="19"/>
    </row>
    <row r="103" spans="1:5" x14ac:dyDescent="0.25">
      <c r="C103" s="20"/>
      <c r="D103" s="23"/>
      <c r="E103" s="23"/>
    </row>
    <row r="104" spans="1:5" s="25" customFormat="1" ht="18" x14ac:dyDescent="0.25">
      <c r="A104" s="1"/>
      <c r="B104" s="1"/>
      <c r="C104" s="20"/>
      <c r="D104" s="24"/>
      <c r="E104" s="24"/>
    </row>
    <row r="105" spans="1:5" x14ac:dyDescent="0.25">
      <c r="C105" s="20"/>
      <c r="D105" s="20"/>
      <c r="E105" s="20"/>
    </row>
    <row r="106" spans="1:5" s="25" customFormat="1" ht="18" x14ac:dyDescent="0.25">
      <c r="A106" s="1"/>
      <c r="B106" s="1"/>
      <c r="C106" s="20"/>
      <c r="D106" s="26"/>
      <c r="E106" s="26"/>
    </row>
    <row r="107" spans="1:5" x14ac:dyDescent="0.25">
      <c r="C107" s="20"/>
      <c r="D107" s="20"/>
      <c r="E107" s="20"/>
    </row>
    <row r="108" spans="1:5" x14ac:dyDescent="0.25">
      <c r="C108" s="20"/>
      <c r="D108" s="20"/>
      <c r="E108" s="20"/>
    </row>
    <row r="109" spans="1:5" x14ac:dyDescent="0.25">
      <c r="C109" s="20"/>
      <c r="D109" s="20"/>
      <c r="E109" s="20"/>
    </row>
    <row r="110" spans="1:5" x14ac:dyDescent="0.25">
      <c r="C110" s="20"/>
      <c r="D110" s="20"/>
      <c r="E110" s="20"/>
    </row>
    <row r="111" spans="1:5" x14ac:dyDescent="0.25">
      <c r="C111" s="20"/>
      <c r="D111" s="20"/>
      <c r="E111" s="20"/>
    </row>
  </sheetData>
  <mergeCells count="1">
    <mergeCell ref="B1:F1"/>
  </mergeCells>
  <pageMargins left="0.70866141732283472" right="0.70866141732283472" top="0.35433070866141736" bottom="0.35433070866141736" header="0.31496062992125984" footer="0.31496062992125984"/>
  <pageSetup paperSize="9" scale="70" orientation="portrait" r:id="rId1"/>
  <headerFooter>
    <oddHeader>&amp;R&amp;"-,Bold"&amp;14ANNEXURE-IV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I12" sqref="I12"/>
    </sheetView>
  </sheetViews>
  <sheetFormatPr defaultRowHeight="15" x14ac:dyDescent="0.25"/>
  <cols>
    <col min="2" max="2" width="55" customWidth="1"/>
    <col min="3" max="3" width="11.42578125" customWidth="1"/>
    <col min="4" max="4" width="10.85546875" customWidth="1"/>
    <col min="5" max="5" width="11.42578125" customWidth="1"/>
  </cols>
  <sheetData>
    <row r="1" spans="1:5" ht="18.75" x14ac:dyDescent="0.3">
      <c r="A1" s="99" t="s">
        <v>125</v>
      </c>
      <c r="B1" s="99"/>
      <c r="C1" s="99"/>
      <c r="D1" s="99"/>
      <c r="E1" s="99"/>
    </row>
    <row r="2" spans="1:5" x14ac:dyDescent="0.25">
      <c r="A2" s="1"/>
      <c r="B2" s="2"/>
      <c r="C2" s="2"/>
      <c r="D2" s="2"/>
    </row>
    <row r="3" spans="1:5" ht="45" x14ac:dyDescent="0.25">
      <c r="A3" s="27" t="s">
        <v>0</v>
      </c>
      <c r="B3" s="28" t="s">
        <v>1</v>
      </c>
      <c r="C3" s="12" t="s">
        <v>124</v>
      </c>
      <c r="D3" s="12" t="s">
        <v>2</v>
      </c>
      <c r="E3" s="37" t="s">
        <v>126</v>
      </c>
    </row>
    <row r="4" spans="1:5" x14ac:dyDescent="0.25">
      <c r="A4" s="7">
        <v>1</v>
      </c>
      <c r="B4" s="28" t="s">
        <v>93</v>
      </c>
      <c r="C4" s="12">
        <v>0.5</v>
      </c>
      <c r="D4" s="12">
        <v>2</v>
      </c>
      <c r="E4" s="38">
        <v>16</v>
      </c>
    </row>
    <row r="5" spans="1:5" x14ac:dyDescent="0.25">
      <c r="A5" s="7">
        <v>2</v>
      </c>
      <c r="B5" s="28" t="s">
        <v>94</v>
      </c>
      <c r="C5" s="12">
        <v>22</v>
      </c>
      <c r="D5" s="12"/>
      <c r="E5" s="38">
        <v>16</v>
      </c>
    </row>
    <row r="6" spans="1:5" x14ac:dyDescent="0.25">
      <c r="A6" s="7">
        <v>3</v>
      </c>
      <c r="B6" s="28" t="s">
        <v>95</v>
      </c>
      <c r="C6" s="12">
        <v>13</v>
      </c>
      <c r="D6" s="12"/>
      <c r="E6" s="38">
        <v>16</v>
      </c>
    </row>
    <row r="7" spans="1:5" x14ac:dyDescent="0.25">
      <c r="A7" s="7">
        <v>4</v>
      </c>
      <c r="B7" s="28" t="s">
        <v>96</v>
      </c>
      <c r="C7" s="12">
        <v>10</v>
      </c>
      <c r="D7" s="12"/>
      <c r="E7" s="38">
        <v>16</v>
      </c>
    </row>
    <row r="8" spans="1:5" x14ac:dyDescent="0.25">
      <c r="A8" s="7">
        <v>5</v>
      </c>
      <c r="B8" s="28" t="s">
        <v>97</v>
      </c>
      <c r="C8" s="12">
        <v>34.5</v>
      </c>
      <c r="D8" s="27"/>
      <c r="E8" s="38">
        <v>16</v>
      </c>
    </row>
    <row r="9" spans="1:5" x14ac:dyDescent="0.25">
      <c r="A9" s="7">
        <v>6</v>
      </c>
      <c r="B9" s="28" t="s">
        <v>98</v>
      </c>
      <c r="C9" s="12">
        <v>0.5</v>
      </c>
      <c r="D9" s="12">
        <v>6.5</v>
      </c>
      <c r="E9" s="38">
        <v>16</v>
      </c>
    </row>
    <row r="10" spans="1:5" x14ac:dyDescent="0.25">
      <c r="A10" s="7">
        <v>7</v>
      </c>
      <c r="B10" s="28" t="s">
        <v>99</v>
      </c>
      <c r="C10" s="12"/>
      <c r="D10" s="12">
        <v>4</v>
      </c>
      <c r="E10" s="38">
        <v>16</v>
      </c>
    </row>
    <row r="11" spans="1:5" x14ac:dyDescent="0.25">
      <c r="A11" s="7">
        <v>8</v>
      </c>
      <c r="B11" s="28" t="s">
        <v>100</v>
      </c>
      <c r="C11" s="12">
        <v>43</v>
      </c>
      <c r="D11" s="12"/>
      <c r="E11" s="38">
        <v>16</v>
      </c>
    </row>
    <row r="12" spans="1:5" x14ac:dyDescent="0.25">
      <c r="A12" s="7">
        <v>9</v>
      </c>
      <c r="B12" s="28" t="s">
        <v>101</v>
      </c>
      <c r="C12" s="12"/>
      <c r="D12" s="12">
        <v>1</v>
      </c>
      <c r="E12" s="38">
        <v>16</v>
      </c>
    </row>
    <row r="13" spans="1:5" x14ac:dyDescent="0.25">
      <c r="A13" s="7">
        <v>10</v>
      </c>
      <c r="B13" s="28" t="s">
        <v>102</v>
      </c>
      <c r="C13" s="12"/>
      <c r="D13" s="12">
        <v>37</v>
      </c>
      <c r="E13" s="38">
        <v>16</v>
      </c>
    </row>
    <row r="14" spans="1:5" x14ac:dyDescent="0.25">
      <c r="A14" s="7">
        <v>11</v>
      </c>
      <c r="B14" s="28" t="s">
        <v>103</v>
      </c>
      <c r="C14" s="12"/>
      <c r="D14" s="12">
        <v>13</v>
      </c>
      <c r="E14" s="38">
        <v>16</v>
      </c>
    </row>
    <row r="15" spans="1:5" x14ac:dyDescent="0.25">
      <c r="A15" s="7">
        <v>12</v>
      </c>
      <c r="B15" s="28" t="s">
        <v>104</v>
      </c>
      <c r="C15" s="12">
        <v>0.5</v>
      </c>
      <c r="D15" s="12">
        <v>16</v>
      </c>
      <c r="E15" s="38">
        <v>16</v>
      </c>
    </row>
    <row r="16" spans="1:5" x14ac:dyDescent="0.25">
      <c r="A16" s="7">
        <v>13</v>
      </c>
      <c r="B16" s="28" t="s">
        <v>105</v>
      </c>
      <c r="C16" s="12"/>
      <c r="D16" s="12">
        <v>3</v>
      </c>
      <c r="E16" s="38">
        <v>16</v>
      </c>
    </row>
    <row r="17" spans="1:5" x14ac:dyDescent="0.25">
      <c r="A17" s="7">
        <v>14</v>
      </c>
      <c r="B17" s="28" t="s">
        <v>106</v>
      </c>
      <c r="C17" s="12">
        <v>36</v>
      </c>
      <c r="D17" s="12"/>
      <c r="E17" s="38">
        <v>16</v>
      </c>
    </row>
    <row r="18" spans="1:5" x14ac:dyDescent="0.25">
      <c r="A18" s="7">
        <v>15</v>
      </c>
      <c r="B18" s="28" t="s">
        <v>107</v>
      </c>
      <c r="C18" s="12">
        <v>69</v>
      </c>
      <c r="D18" s="12"/>
      <c r="E18" s="38">
        <v>16</v>
      </c>
    </row>
    <row r="19" spans="1:5" x14ac:dyDescent="0.25">
      <c r="A19" s="7">
        <v>16</v>
      </c>
      <c r="B19" s="28" t="s">
        <v>108</v>
      </c>
      <c r="C19" s="12">
        <v>21</v>
      </c>
      <c r="D19" s="12"/>
      <c r="E19" s="38">
        <v>16</v>
      </c>
    </row>
    <row r="20" spans="1:5" x14ac:dyDescent="0.25">
      <c r="A20" s="7">
        <v>17</v>
      </c>
      <c r="B20" s="28" t="s">
        <v>109</v>
      </c>
      <c r="C20" s="12">
        <v>54</v>
      </c>
      <c r="D20" s="12"/>
      <c r="E20" s="38">
        <v>16</v>
      </c>
    </row>
    <row r="21" spans="1:5" x14ac:dyDescent="0.25">
      <c r="A21" s="7">
        <v>18</v>
      </c>
      <c r="B21" s="28" t="s">
        <v>110</v>
      </c>
      <c r="C21" s="12">
        <v>63</v>
      </c>
      <c r="D21" s="12"/>
      <c r="E21" s="38">
        <v>16</v>
      </c>
    </row>
    <row r="22" spans="1:5" x14ac:dyDescent="0.25">
      <c r="A22" s="7">
        <v>19</v>
      </c>
      <c r="B22" s="28" t="s">
        <v>111</v>
      </c>
      <c r="C22" s="12">
        <v>15</v>
      </c>
      <c r="D22" s="12"/>
      <c r="E22" s="38">
        <v>16</v>
      </c>
    </row>
    <row r="23" spans="1:5" x14ac:dyDescent="0.25">
      <c r="A23" s="7">
        <v>20</v>
      </c>
      <c r="B23" s="28" t="s">
        <v>112</v>
      </c>
      <c r="C23" s="12"/>
      <c r="D23" s="12">
        <v>40</v>
      </c>
      <c r="E23" s="38">
        <v>16</v>
      </c>
    </row>
    <row r="24" spans="1:5" x14ac:dyDescent="0.25">
      <c r="A24" s="7">
        <v>21</v>
      </c>
      <c r="B24" s="28" t="s">
        <v>113</v>
      </c>
      <c r="C24" s="12"/>
      <c r="D24" s="12">
        <v>3</v>
      </c>
      <c r="E24" s="38">
        <v>16</v>
      </c>
    </row>
    <row r="25" spans="1:5" x14ac:dyDescent="0.25">
      <c r="A25" s="7">
        <v>22</v>
      </c>
      <c r="B25" s="28" t="s">
        <v>114</v>
      </c>
      <c r="C25" s="12"/>
      <c r="D25" s="12">
        <v>2</v>
      </c>
      <c r="E25" s="38">
        <v>16</v>
      </c>
    </row>
    <row r="26" spans="1:5" x14ac:dyDescent="0.25">
      <c r="A26" s="7">
        <v>23</v>
      </c>
      <c r="B26" s="28" t="s">
        <v>115</v>
      </c>
      <c r="C26" s="12">
        <v>30</v>
      </c>
      <c r="D26" s="12"/>
      <c r="E26" s="38">
        <v>16</v>
      </c>
    </row>
    <row r="27" spans="1:5" x14ac:dyDescent="0.25">
      <c r="A27" s="7">
        <v>24</v>
      </c>
      <c r="B27" s="28" t="s">
        <v>116</v>
      </c>
      <c r="C27" s="12">
        <v>85</v>
      </c>
      <c r="D27" s="12"/>
      <c r="E27" s="38">
        <v>16</v>
      </c>
    </row>
    <row r="28" spans="1:5" ht="28.5" x14ac:dyDescent="0.25">
      <c r="A28" s="7">
        <v>25</v>
      </c>
      <c r="B28" s="29" t="s">
        <v>117</v>
      </c>
      <c r="C28" s="30">
        <v>36</v>
      </c>
      <c r="D28" s="30">
        <v>6.5</v>
      </c>
      <c r="E28" s="38">
        <v>16</v>
      </c>
    </row>
    <row r="29" spans="1:5" x14ac:dyDescent="0.25">
      <c r="A29" s="7">
        <v>26</v>
      </c>
      <c r="B29" s="29" t="s">
        <v>118</v>
      </c>
      <c r="C29" s="30">
        <v>45.5</v>
      </c>
      <c r="D29" s="30"/>
      <c r="E29" s="38">
        <v>16</v>
      </c>
    </row>
    <row r="30" spans="1:5" ht="28.5" x14ac:dyDescent="0.25">
      <c r="A30" s="7">
        <v>27</v>
      </c>
      <c r="B30" s="29" t="s">
        <v>119</v>
      </c>
      <c r="C30" s="30">
        <v>46</v>
      </c>
      <c r="D30" s="30">
        <v>6.5</v>
      </c>
      <c r="E30" s="38">
        <v>16</v>
      </c>
    </row>
    <row r="31" spans="1:5" ht="29.25" x14ac:dyDescent="0.25">
      <c r="A31" s="7">
        <v>28</v>
      </c>
      <c r="B31" s="29" t="s">
        <v>120</v>
      </c>
      <c r="C31" s="30">
        <v>0.5</v>
      </c>
      <c r="D31" s="31">
        <v>1.5</v>
      </c>
      <c r="E31" s="38">
        <v>16</v>
      </c>
    </row>
    <row r="32" spans="1:5" x14ac:dyDescent="0.25">
      <c r="A32" s="7">
        <v>29</v>
      </c>
      <c r="B32" s="29" t="s">
        <v>121</v>
      </c>
      <c r="C32" s="30">
        <v>0.5</v>
      </c>
      <c r="D32" s="31">
        <v>3.5</v>
      </c>
      <c r="E32" s="38">
        <v>16</v>
      </c>
    </row>
    <row r="33" spans="1:5" x14ac:dyDescent="0.25">
      <c r="A33" s="7">
        <v>30</v>
      </c>
      <c r="B33" s="29" t="s">
        <v>122</v>
      </c>
      <c r="C33" s="30">
        <v>48.5</v>
      </c>
      <c r="D33" s="31">
        <v>14.5</v>
      </c>
      <c r="E33" s="38">
        <v>16</v>
      </c>
    </row>
    <row r="34" spans="1:5" x14ac:dyDescent="0.25">
      <c r="A34" s="7">
        <v>31</v>
      </c>
      <c r="B34" s="29" t="s">
        <v>123</v>
      </c>
      <c r="C34" s="30"/>
      <c r="D34" s="31">
        <v>1</v>
      </c>
      <c r="E34" s="38">
        <v>16</v>
      </c>
    </row>
    <row r="35" spans="1:5" x14ac:dyDescent="0.25">
      <c r="A35" s="32"/>
      <c r="B35" s="33" t="s">
        <v>58</v>
      </c>
      <c r="C35" s="34">
        <f>SUM(C4:C34)</f>
        <v>674</v>
      </c>
      <c r="D35" s="34">
        <f>SUM(D4:D34)</f>
        <v>161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Header>&amp;R&amp;"-,Bold"&amp;14&amp;UANNEXURE-V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78"/>
  <sheetViews>
    <sheetView topLeftCell="A64" workbookViewId="0">
      <selection activeCell="E88" sqref="E88"/>
    </sheetView>
  </sheetViews>
  <sheetFormatPr defaultRowHeight="15" x14ac:dyDescent="0.25"/>
  <cols>
    <col min="1" max="1" width="1.85546875" customWidth="1"/>
    <col min="2" max="2" width="11.7109375" customWidth="1"/>
    <col min="3" max="3" width="58" style="59" customWidth="1"/>
    <col min="4" max="4" width="10.85546875" customWidth="1"/>
    <col min="5" max="5" width="11.140625" customWidth="1"/>
    <col min="6" max="6" width="22.7109375" customWidth="1"/>
  </cols>
  <sheetData>
    <row r="2" spans="2:6" ht="22.5" customHeight="1" x14ac:dyDescent="0.25">
      <c r="B2" s="100" t="s">
        <v>172</v>
      </c>
      <c r="C2" s="100"/>
      <c r="D2" s="100"/>
      <c r="E2" s="100"/>
      <c r="F2" s="100"/>
    </row>
    <row r="3" spans="2:6" ht="22.5" customHeight="1" thickBot="1" x14ac:dyDescent="0.3">
      <c r="B3" s="50"/>
      <c r="C3" s="60"/>
      <c r="D3" s="50"/>
      <c r="E3" s="50"/>
      <c r="F3" s="34"/>
    </row>
    <row r="4" spans="2:6" ht="33.75" customHeight="1" thickBot="1" x14ac:dyDescent="0.3">
      <c r="B4" s="43" t="s">
        <v>59</v>
      </c>
      <c r="C4" s="61" t="s">
        <v>78</v>
      </c>
      <c r="D4" s="44" t="s">
        <v>79</v>
      </c>
      <c r="E4" s="45" t="s">
        <v>167</v>
      </c>
      <c r="F4" s="47" t="s">
        <v>170</v>
      </c>
    </row>
    <row r="5" spans="2:6" s="52" customFormat="1" ht="27.95" customHeight="1" thickBot="1" x14ac:dyDescent="0.3">
      <c r="B5" s="49">
        <v>1</v>
      </c>
      <c r="C5" s="62" t="s">
        <v>168</v>
      </c>
      <c r="D5" s="51">
        <v>24</v>
      </c>
      <c r="E5" s="48">
        <v>210</v>
      </c>
      <c r="F5" s="31">
        <v>16</v>
      </c>
    </row>
    <row r="6" spans="2:6" s="52" customFormat="1" ht="27.95" customHeight="1" thickBot="1" x14ac:dyDescent="0.3">
      <c r="B6" s="49">
        <v>2</v>
      </c>
      <c r="C6" s="62" t="s">
        <v>169</v>
      </c>
      <c r="D6" s="51">
        <v>24</v>
      </c>
      <c r="E6" s="48">
        <v>27</v>
      </c>
      <c r="F6" s="48">
        <v>16</v>
      </c>
    </row>
    <row r="7" spans="2:6" s="52" customFormat="1" ht="27.95" customHeight="1" thickBot="1" x14ac:dyDescent="0.3">
      <c r="B7" s="49">
        <v>3</v>
      </c>
      <c r="C7" s="62" t="s">
        <v>127</v>
      </c>
      <c r="D7" s="51">
        <v>24</v>
      </c>
      <c r="E7" s="53">
        <v>100</v>
      </c>
      <c r="F7" s="48">
        <v>16</v>
      </c>
    </row>
    <row r="8" spans="2:6" s="52" customFormat="1" ht="27.95" customHeight="1" thickBot="1" x14ac:dyDescent="0.3">
      <c r="B8" s="49">
        <v>4</v>
      </c>
      <c r="C8" s="62" t="s">
        <v>80</v>
      </c>
      <c r="D8" s="51">
        <v>8</v>
      </c>
      <c r="E8" s="53">
        <v>8</v>
      </c>
      <c r="F8" s="101" t="s">
        <v>171</v>
      </c>
    </row>
    <row r="9" spans="2:6" s="52" customFormat="1" ht="27.95" customHeight="1" thickBot="1" x14ac:dyDescent="0.3">
      <c r="B9" s="49">
        <v>5</v>
      </c>
      <c r="C9" s="62" t="s">
        <v>81</v>
      </c>
      <c r="D9" s="51">
        <v>8</v>
      </c>
      <c r="E9" s="53">
        <v>128</v>
      </c>
      <c r="F9" s="102"/>
    </row>
    <row r="10" spans="2:6" s="52" customFormat="1" ht="27.95" customHeight="1" thickBot="1" x14ac:dyDescent="0.3">
      <c r="B10" s="49">
        <v>6</v>
      </c>
      <c r="C10" s="62" t="s">
        <v>128</v>
      </c>
      <c r="D10" s="51">
        <v>8</v>
      </c>
      <c r="E10" s="53">
        <f>132+71</f>
        <v>203</v>
      </c>
      <c r="F10" s="102"/>
    </row>
    <row r="11" spans="2:6" s="52" customFormat="1" ht="27.95" customHeight="1" thickBot="1" x14ac:dyDescent="0.3">
      <c r="B11" s="49">
        <v>7</v>
      </c>
      <c r="C11" s="62" t="s">
        <v>82</v>
      </c>
      <c r="D11" s="51">
        <v>8</v>
      </c>
      <c r="E11" s="53">
        <v>177</v>
      </c>
      <c r="F11" s="102"/>
    </row>
    <row r="12" spans="2:6" s="52" customFormat="1" ht="27.95" customHeight="1" thickBot="1" x14ac:dyDescent="0.3">
      <c r="B12" s="49">
        <v>8</v>
      </c>
      <c r="C12" s="62" t="s">
        <v>83</v>
      </c>
      <c r="D12" s="51">
        <v>8</v>
      </c>
      <c r="E12" s="53">
        <v>22</v>
      </c>
      <c r="F12" s="103"/>
    </row>
    <row r="13" spans="2:6" s="52" customFormat="1" ht="27.95" customHeight="1" thickBot="1" x14ac:dyDescent="0.3">
      <c r="B13" s="49">
        <v>9</v>
      </c>
      <c r="C13" s="62" t="s">
        <v>84</v>
      </c>
      <c r="D13" s="51">
        <v>24</v>
      </c>
      <c r="E13" s="53">
        <v>110</v>
      </c>
      <c r="F13" s="31">
        <v>16</v>
      </c>
    </row>
    <row r="14" spans="2:6" s="52" customFormat="1" ht="27.95" customHeight="1" thickBot="1" x14ac:dyDescent="0.3">
      <c r="B14" s="49">
        <v>10</v>
      </c>
      <c r="C14" s="62" t="s">
        <v>85</v>
      </c>
      <c r="D14" s="51">
        <v>24</v>
      </c>
      <c r="E14" s="53">
        <v>16</v>
      </c>
      <c r="F14" s="31">
        <v>16</v>
      </c>
    </row>
    <row r="15" spans="2:6" s="52" customFormat="1" ht="27.95" customHeight="1" thickBot="1" x14ac:dyDescent="0.3">
      <c r="B15" s="49">
        <v>11</v>
      </c>
      <c r="C15" s="62" t="s">
        <v>86</v>
      </c>
      <c r="D15" s="51">
        <v>24</v>
      </c>
      <c r="E15" s="53">
        <v>43</v>
      </c>
      <c r="F15" s="31">
        <v>16</v>
      </c>
    </row>
    <row r="16" spans="2:6" s="52" customFormat="1" ht="27.95" customHeight="1" thickBot="1" x14ac:dyDescent="0.3">
      <c r="B16" s="49">
        <v>12</v>
      </c>
      <c r="C16" s="62" t="s">
        <v>88</v>
      </c>
      <c r="D16" s="51">
        <v>24</v>
      </c>
      <c r="E16" s="53">
        <v>99</v>
      </c>
      <c r="F16" s="31">
        <v>16</v>
      </c>
    </row>
    <row r="17" spans="2:6" s="52" customFormat="1" ht="27.95" customHeight="1" thickBot="1" x14ac:dyDescent="0.3">
      <c r="B17" s="49">
        <v>13</v>
      </c>
      <c r="C17" s="62" t="s">
        <v>89</v>
      </c>
      <c r="D17" s="51">
        <v>24</v>
      </c>
      <c r="E17" s="53">
        <v>7</v>
      </c>
      <c r="F17" s="31">
        <v>16</v>
      </c>
    </row>
    <row r="18" spans="2:6" s="52" customFormat="1" ht="27.95" customHeight="1" thickBot="1" x14ac:dyDescent="0.3">
      <c r="B18" s="49">
        <v>14</v>
      </c>
      <c r="C18" s="62" t="s">
        <v>139</v>
      </c>
      <c r="D18" s="51">
        <v>24</v>
      </c>
      <c r="E18" s="54">
        <v>78</v>
      </c>
      <c r="F18" s="31">
        <v>16</v>
      </c>
    </row>
    <row r="19" spans="2:6" s="52" customFormat="1" ht="27.95" customHeight="1" thickBot="1" x14ac:dyDescent="0.3">
      <c r="B19" s="49">
        <v>15</v>
      </c>
      <c r="C19" s="62" t="s">
        <v>140</v>
      </c>
      <c r="D19" s="51">
        <v>24</v>
      </c>
      <c r="E19" s="54">
        <v>68</v>
      </c>
      <c r="F19" s="31">
        <v>16</v>
      </c>
    </row>
    <row r="20" spans="2:6" s="52" customFormat="1" ht="27.95" customHeight="1" thickBot="1" x14ac:dyDescent="0.3">
      <c r="B20" s="49">
        <v>16</v>
      </c>
      <c r="C20" s="62" t="s">
        <v>141</v>
      </c>
      <c r="D20" s="51">
        <v>24</v>
      </c>
      <c r="E20" s="54">
        <v>114</v>
      </c>
      <c r="F20" s="31">
        <v>16</v>
      </c>
    </row>
    <row r="21" spans="2:6" s="52" customFormat="1" ht="27.95" customHeight="1" thickBot="1" x14ac:dyDescent="0.3">
      <c r="B21" s="49">
        <v>17</v>
      </c>
      <c r="C21" s="62" t="s">
        <v>142</v>
      </c>
      <c r="D21" s="51">
        <v>24</v>
      </c>
      <c r="E21" s="54">
        <v>202</v>
      </c>
      <c r="F21" s="31">
        <v>16</v>
      </c>
    </row>
    <row r="22" spans="2:6" s="52" customFormat="1" ht="27.95" customHeight="1" thickBot="1" x14ac:dyDescent="0.3">
      <c r="B22" s="49">
        <v>18</v>
      </c>
      <c r="C22" s="62" t="s">
        <v>143</v>
      </c>
      <c r="D22" s="51">
        <v>24</v>
      </c>
      <c r="E22" s="54">
        <v>26</v>
      </c>
      <c r="F22" s="31">
        <v>16</v>
      </c>
    </row>
    <row r="23" spans="2:6" s="52" customFormat="1" ht="27.95" customHeight="1" thickBot="1" x14ac:dyDescent="0.3">
      <c r="B23" s="49">
        <v>19</v>
      </c>
      <c r="C23" s="62" t="s">
        <v>144</v>
      </c>
      <c r="D23" s="51">
        <v>24</v>
      </c>
      <c r="E23" s="54">
        <v>10</v>
      </c>
      <c r="F23" s="31">
        <v>16</v>
      </c>
    </row>
    <row r="24" spans="2:6" s="52" customFormat="1" ht="27.95" customHeight="1" thickBot="1" x14ac:dyDescent="0.3">
      <c r="B24" s="49">
        <v>20</v>
      </c>
      <c r="C24" s="62" t="s">
        <v>145</v>
      </c>
      <c r="D24" s="51">
        <v>24</v>
      </c>
      <c r="E24" s="54">
        <v>52</v>
      </c>
      <c r="F24" s="31">
        <v>16</v>
      </c>
    </row>
    <row r="25" spans="2:6" s="52" customFormat="1" ht="27.95" customHeight="1" thickBot="1" x14ac:dyDescent="0.3">
      <c r="B25" s="49">
        <v>21</v>
      </c>
      <c r="C25" s="62" t="s">
        <v>148</v>
      </c>
      <c r="D25" s="51">
        <v>24</v>
      </c>
      <c r="E25" s="54">
        <v>120</v>
      </c>
      <c r="F25" s="31">
        <v>16</v>
      </c>
    </row>
    <row r="26" spans="2:6" s="52" customFormat="1" ht="27.95" customHeight="1" thickBot="1" x14ac:dyDescent="0.3">
      <c r="B26" s="49">
        <v>22</v>
      </c>
      <c r="C26" s="62" t="s">
        <v>151</v>
      </c>
      <c r="D26" s="51">
        <v>24</v>
      </c>
      <c r="E26" s="54">
        <v>91</v>
      </c>
      <c r="F26" s="31">
        <v>16</v>
      </c>
    </row>
    <row r="27" spans="2:6" s="52" customFormat="1" ht="27.95" customHeight="1" thickBot="1" x14ac:dyDescent="0.3">
      <c r="B27" s="49">
        <v>23</v>
      </c>
      <c r="C27" s="62" t="s">
        <v>152</v>
      </c>
      <c r="D27" s="51">
        <v>24</v>
      </c>
      <c r="E27" s="54">
        <v>30</v>
      </c>
      <c r="F27" s="31">
        <v>16</v>
      </c>
    </row>
    <row r="28" spans="2:6" s="52" customFormat="1" ht="27.95" customHeight="1" thickBot="1" x14ac:dyDescent="0.3">
      <c r="B28" s="49">
        <v>24</v>
      </c>
      <c r="C28" s="62" t="s">
        <v>155</v>
      </c>
      <c r="D28" s="51">
        <v>24</v>
      </c>
      <c r="E28" s="54">
        <v>6</v>
      </c>
      <c r="F28" s="31">
        <v>16</v>
      </c>
    </row>
    <row r="29" spans="2:6" s="52" customFormat="1" ht="27.95" customHeight="1" thickBot="1" x14ac:dyDescent="0.3">
      <c r="B29" s="49">
        <v>25</v>
      </c>
      <c r="C29" s="62" t="s">
        <v>156</v>
      </c>
      <c r="D29" s="51">
        <v>24</v>
      </c>
      <c r="E29" s="54">
        <v>69</v>
      </c>
      <c r="F29" s="31">
        <v>16</v>
      </c>
    </row>
    <row r="30" spans="2:6" s="52" customFormat="1" ht="27.95" customHeight="1" thickBot="1" x14ac:dyDescent="0.3">
      <c r="B30" s="49">
        <v>26</v>
      </c>
      <c r="C30" s="62" t="s">
        <v>157</v>
      </c>
      <c r="D30" s="51">
        <v>24</v>
      </c>
      <c r="E30" s="54">
        <v>81</v>
      </c>
      <c r="F30" s="31">
        <v>16</v>
      </c>
    </row>
    <row r="31" spans="2:6" s="52" customFormat="1" ht="27.95" customHeight="1" thickBot="1" x14ac:dyDescent="0.3">
      <c r="B31" s="49">
        <v>27</v>
      </c>
      <c r="C31" s="63" t="s">
        <v>77</v>
      </c>
      <c r="D31" s="39">
        <v>24</v>
      </c>
      <c r="E31" s="41">
        <v>172</v>
      </c>
      <c r="F31" s="31">
        <v>16</v>
      </c>
    </row>
    <row r="32" spans="2:6" s="52" customFormat="1" ht="27.95" customHeight="1" thickBot="1" x14ac:dyDescent="0.3">
      <c r="B32" s="49">
        <v>28</v>
      </c>
      <c r="C32" s="62" t="s">
        <v>91</v>
      </c>
      <c r="D32" s="51">
        <v>8</v>
      </c>
      <c r="E32" s="53">
        <v>6</v>
      </c>
      <c r="F32" s="31">
        <v>16</v>
      </c>
    </row>
    <row r="33" spans="2:6" s="52" customFormat="1" ht="27.95" customHeight="1" thickBot="1" x14ac:dyDescent="0.3">
      <c r="B33" s="49">
        <v>29</v>
      </c>
      <c r="C33" s="62" t="s">
        <v>87</v>
      </c>
      <c r="D33" s="51">
        <v>24</v>
      </c>
      <c r="E33" s="53">
        <v>12</v>
      </c>
      <c r="F33" s="31">
        <v>16</v>
      </c>
    </row>
    <row r="34" spans="2:6" s="52" customFormat="1" ht="27.95" customHeight="1" thickBot="1" x14ac:dyDescent="0.3">
      <c r="B34" s="49">
        <v>30</v>
      </c>
      <c r="C34" s="62" t="s">
        <v>146</v>
      </c>
      <c r="D34" s="51">
        <v>24</v>
      </c>
      <c r="E34" s="54">
        <v>17</v>
      </c>
      <c r="F34" s="31">
        <v>16</v>
      </c>
    </row>
    <row r="35" spans="2:6" s="52" customFormat="1" ht="27.95" customHeight="1" thickBot="1" x14ac:dyDescent="0.3">
      <c r="B35" s="49">
        <v>31</v>
      </c>
      <c r="C35" s="62" t="s">
        <v>147</v>
      </c>
      <c r="D35" s="51">
        <v>24</v>
      </c>
      <c r="E35" s="54">
        <v>15</v>
      </c>
      <c r="F35" s="31">
        <v>16</v>
      </c>
    </row>
    <row r="36" spans="2:6" s="52" customFormat="1" ht="27.95" customHeight="1" thickBot="1" x14ac:dyDescent="0.3">
      <c r="B36" s="49">
        <v>32</v>
      </c>
      <c r="C36" s="62" t="s">
        <v>149</v>
      </c>
      <c r="D36" s="51">
        <v>24</v>
      </c>
      <c r="E36" s="54">
        <v>72</v>
      </c>
      <c r="F36" s="31">
        <v>16</v>
      </c>
    </row>
    <row r="37" spans="2:6" s="52" customFormat="1" ht="27.95" customHeight="1" thickBot="1" x14ac:dyDescent="0.3">
      <c r="B37" s="49">
        <v>33</v>
      </c>
      <c r="C37" s="62" t="s">
        <v>150</v>
      </c>
      <c r="D37" s="51">
        <v>24</v>
      </c>
      <c r="E37" s="54">
        <v>123</v>
      </c>
      <c r="F37" s="31">
        <v>16</v>
      </c>
    </row>
    <row r="38" spans="2:6" s="52" customFormat="1" ht="27.95" customHeight="1" thickBot="1" x14ac:dyDescent="0.3">
      <c r="B38" s="49">
        <v>34</v>
      </c>
      <c r="C38" s="62" t="s">
        <v>153</v>
      </c>
      <c r="D38" s="51">
        <v>24</v>
      </c>
      <c r="E38" s="54">
        <v>93</v>
      </c>
      <c r="F38" s="31">
        <v>16</v>
      </c>
    </row>
    <row r="39" spans="2:6" s="52" customFormat="1" ht="27.95" customHeight="1" x14ac:dyDescent="0.25">
      <c r="B39" s="71">
        <v>35</v>
      </c>
      <c r="C39" s="72" t="s">
        <v>154</v>
      </c>
      <c r="D39" s="55">
        <v>24</v>
      </c>
      <c r="E39" s="56">
        <v>43</v>
      </c>
      <c r="F39" s="73">
        <v>16</v>
      </c>
    </row>
    <row r="40" spans="2:6" s="52" customFormat="1" ht="27.95" customHeight="1" x14ac:dyDescent="0.25">
      <c r="B40" s="77">
        <v>36</v>
      </c>
      <c r="C40" s="78" t="s">
        <v>158</v>
      </c>
      <c r="D40" s="48">
        <v>24</v>
      </c>
      <c r="E40" s="77">
        <v>14</v>
      </c>
      <c r="F40" s="31">
        <v>16</v>
      </c>
    </row>
    <row r="41" spans="2:6" s="52" customFormat="1" ht="27.95" customHeight="1" thickBot="1" x14ac:dyDescent="0.3">
      <c r="B41" s="49">
        <v>37</v>
      </c>
      <c r="C41" s="74" t="s">
        <v>159</v>
      </c>
      <c r="D41" s="51">
        <v>24</v>
      </c>
      <c r="E41" s="75">
        <v>5</v>
      </c>
      <c r="F41" s="76">
        <v>16</v>
      </c>
    </row>
    <row r="42" spans="2:6" s="52" customFormat="1" ht="27.95" customHeight="1" thickBot="1" x14ac:dyDescent="0.3">
      <c r="B42" s="49">
        <v>38</v>
      </c>
      <c r="C42" s="64" t="s">
        <v>160</v>
      </c>
      <c r="D42" s="51">
        <v>24</v>
      </c>
      <c r="E42" s="54">
        <v>9</v>
      </c>
      <c r="F42" s="31">
        <v>16</v>
      </c>
    </row>
    <row r="43" spans="2:6" s="52" customFormat="1" ht="27.95" customHeight="1" thickBot="1" x14ac:dyDescent="0.3">
      <c r="B43" s="49">
        <v>39</v>
      </c>
      <c r="C43" s="64" t="s">
        <v>161</v>
      </c>
      <c r="D43" s="51">
        <v>24</v>
      </c>
      <c r="E43" s="54">
        <v>20</v>
      </c>
      <c r="F43" s="31">
        <v>16</v>
      </c>
    </row>
    <row r="44" spans="2:6" s="52" customFormat="1" ht="27.95" customHeight="1" thickBot="1" x14ac:dyDescent="0.3">
      <c r="B44" s="49">
        <v>40</v>
      </c>
      <c r="C44" s="64" t="s">
        <v>162</v>
      </c>
      <c r="D44" s="51">
        <v>24</v>
      </c>
      <c r="E44" s="54">
        <v>11</v>
      </c>
      <c r="F44" s="31">
        <v>16</v>
      </c>
    </row>
    <row r="45" spans="2:6" s="52" customFormat="1" ht="27.95" customHeight="1" thickBot="1" x14ac:dyDescent="0.3">
      <c r="B45" s="49">
        <v>41</v>
      </c>
      <c r="C45" s="65" t="s">
        <v>163</v>
      </c>
      <c r="D45" s="51">
        <v>24</v>
      </c>
      <c r="E45" s="54">
        <v>40</v>
      </c>
      <c r="F45" s="31">
        <v>16</v>
      </c>
    </row>
    <row r="46" spans="2:6" s="52" customFormat="1" ht="27.95" customHeight="1" thickBot="1" x14ac:dyDescent="0.3">
      <c r="B46" s="49">
        <v>42</v>
      </c>
      <c r="C46" s="65" t="s">
        <v>164</v>
      </c>
      <c r="D46" s="51">
        <v>24</v>
      </c>
      <c r="E46" s="54">
        <v>37</v>
      </c>
      <c r="F46" s="31">
        <v>16</v>
      </c>
    </row>
    <row r="47" spans="2:6" s="52" customFormat="1" ht="27.95" customHeight="1" thickBot="1" x14ac:dyDescent="0.3">
      <c r="B47" s="49">
        <v>43</v>
      </c>
      <c r="C47" s="65" t="s">
        <v>165</v>
      </c>
      <c r="D47" s="55">
        <v>24</v>
      </c>
      <c r="E47" s="54">
        <v>13</v>
      </c>
      <c r="F47" s="31">
        <v>16</v>
      </c>
    </row>
    <row r="48" spans="2:6" s="52" customFormat="1" ht="27.95" customHeight="1" thickBot="1" x14ac:dyDescent="0.3">
      <c r="B48" s="49">
        <v>44</v>
      </c>
      <c r="C48" s="66" t="s">
        <v>166</v>
      </c>
      <c r="D48" s="48">
        <v>24</v>
      </c>
      <c r="E48" s="56">
        <v>5</v>
      </c>
      <c r="F48" s="31">
        <v>16</v>
      </c>
    </row>
    <row r="49" spans="2:6" s="52" customFormat="1" ht="27.95" customHeight="1" thickBot="1" x14ac:dyDescent="0.3">
      <c r="B49" s="49">
        <v>45</v>
      </c>
      <c r="C49" s="67" t="s">
        <v>134</v>
      </c>
      <c r="D49" s="48"/>
      <c r="E49" s="56">
        <v>18</v>
      </c>
      <c r="F49" s="31">
        <v>16</v>
      </c>
    </row>
    <row r="50" spans="2:6" s="52" customFormat="1" ht="27.95" customHeight="1" thickBot="1" x14ac:dyDescent="0.3">
      <c r="B50" s="49">
        <v>46</v>
      </c>
      <c r="C50" s="67" t="s">
        <v>135</v>
      </c>
      <c r="D50" s="31">
        <v>24</v>
      </c>
      <c r="E50" s="41">
        <v>13</v>
      </c>
      <c r="F50" s="31">
        <v>16</v>
      </c>
    </row>
    <row r="51" spans="2:6" s="52" customFormat="1" ht="27.95" customHeight="1" thickBot="1" x14ac:dyDescent="0.3">
      <c r="B51" s="49">
        <v>47</v>
      </c>
      <c r="C51" s="63" t="s">
        <v>60</v>
      </c>
      <c r="D51" s="39">
        <v>24</v>
      </c>
      <c r="E51" s="41">
        <v>35</v>
      </c>
      <c r="F51" s="31">
        <v>16</v>
      </c>
    </row>
    <row r="52" spans="2:6" s="52" customFormat="1" ht="27.95" customHeight="1" thickBot="1" x14ac:dyDescent="0.3">
      <c r="B52" s="49">
        <v>48</v>
      </c>
      <c r="C52" s="63" t="s">
        <v>61</v>
      </c>
      <c r="D52" s="39">
        <v>24</v>
      </c>
      <c r="E52" s="41">
        <v>56</v>
      </c>
      <c r="F52" s="31">
        <v>16</v>
      </c>
    </row>
    <row r="53" spans="2:6" s="52" customFormat="1" ht="27.95" customHeight="1" thickBot="1" x14ac:dyDescent="0.3">
      <c r="B53" s="49">
        <v>49</v>
      </c>
      <c r="C53" s="63" t="s">
        <v>62</v>
      </c>
      <c r="D53" s="39">
        <v>24</v>
      </c>
      <c r="E53" s="41">
        <v>62</v>
      </c>
      <c r="F53" s="31">
        <v>16</v>
      </c>
    </row>
    <row r="54" spans="2:6" s="52" customFormat="1" ht="27.95" customHeight="1" thickBot="1" x14ac:dyDescent="0.3">
      <c r="B54" s="49">
        <v>50</v>
      </c>
      <c r="C54" s="63" t="s">
        <v>63</v>
      </c>
      <c r="D54" s="39">
        <v>24</v>
      </c>
      <c r="E54" s="41">
        <v>30</v>
      </c>
      <c r="F54" s="31">
        <v>16</v>
      </c>
    </row>
    <row r="55" spans="2:6" s="52" customFormat="1" ht="27.95" customHeight="1" thickBot="1" x14ac:dyDescent="0.3">
      <c r="B55" s="49">
        <v>51</v>
      </c>
      <c r="C55" s="63" t="s">
        <v>64</v>
      </c>
      <c r="D55" s="39">
        <v>24</v>
      </c>
      <c r="E55" s="41">
        <v>57.57</v>
      </c>
      <c r="F55" s="31">
        <v>16</v>
      </c>
    </row>
    <row r="56" spans="2:6" s="52" customFormat="1" ht="27.95" customHeight="1" thickBot="1" x14ac:dyDescent="0.3">
      <c r="B56" s="49">
        <v>52</v>
      </c>
      <c r="C56" s="63" t="s">
        <v>65</v>
      </c>
      <c r="D56" s="39">
        <v>24</v>
      </c>
      <c r="E56" s="41">
        <v>63</v>
      </c>
      <c r="F56" s="31">
        <v>16</v>
      </c>
    </row>
    <row r="57" spans="2:6" s="52" customFormat="1" ht="27.95" customHeight="1" thickBot="1" x14ac:dyDescent="0.3">
      <c r="B57" s="49">
        <v>53</v>
      </c>
      <c r="C57" s="63" t="s">
        <v>66</v>
      </c>
      <c r="D57" s="39">
        <v>24</v>
      </c>
      <c r="E57" s="41">
        <v>34.774000000000001</v>
      </c>
      <c r="F57" s="31">
        <v>16</v>
      </c>
    </row>
    <row r="58" spans="2:6" s="52" customFormat="1" ht="27.95" customHeight="1" thickBot="1" x14ac:dyDescent="0.3">
      <c r="B58" s="49">
        <v>54</v>
      </c>
      <c r="C58" s="63" t="s">
        <v>67</v>
      </c>
      <c r="D58" s="39">
        <v>24</v>
      </c>
      <c r="E58" s="41">
        <v>68.566000000000003</v>
      </c>
      <c r="F58" s="31">
        <v>16</v>
      </c>
    </row>
    <row r="59" spans="2:6" s="52" customFormat="1" ht="27.95" customHeight="1" thickBot="1" x14ac:dyDescent="0.3">
      <c r="B59" s="49">
        <v>55</v>
      </c>
      <c r="C59" s="63" t="s">
        <v>68</v>
      </c>
      <c r="D59" s="39">
        <v>24</v>
      </c>
      <c r="E59" s="41">
        <v>65</v>
      </c>
      <c r="F59" s="31">
        <v>16</v>
      </c>
    </row>
    <row r="60" spans="2:6" s="52" customFormat="1" ht="27.95" customHeight="1" thickBot="1" x14ac:dyDescent="0.3">
      <c r="B60" s="49">
        <v>56</v>
      </c>
      <c r="C60" s="63" t="s">
        <v>69</v>
      </c>
      <c r="D60" s="39">
        <v>24</v>
      </c>
      <c r="E60" s="41">
        <v>14</v>
      </c>
      <c r="F60" s="31">
        <v>16</v>
      </c>
    </row>
    <row r="61" spans="2:6" s="52" customFormat="1" ht="27.95" customHeight="1" thickBot="1" x14ac:dyDescent="0.3">
      <c r="B61" s="49">
        <v>57</v>
      </c>
      <c r="C61" s="40" t="s">
        <v>70</v>
      </c>
      <c r="D61" s="39">
        <v>24</v>
      </c>
      <c r="E61" s="41">
        <v>55.771999999999998</v>
      </c>
      <c r="F61" s="31">
        <v>16</v>
      </c>
    </row>
    <row r="62" spans="2:6" s="52" customFormat="1" ht="27.95" customHeight="1" thickBot="1" x14ac:dyDescent="0.3">
      <c r="B62" s="49">
        <v>58</v>
      </c>
      <c r="C62" s="40" t="s">
        <v>71</v>
      </c>
      <c r="D62" s="39">
        <v>24</v>
      </c>
      <c r="E62" s="41">
        <v>57.018000000000001</v>
      </c>
      <c r="F62" s="31">
        <v>16</v>
      </c>
    </row>
    <row r="63" spans="2:6" s="52" customFormat="1" ht="27.95" customHeight="1" thickBot="1" x14ac:dyDescent="0.3">
      <c r="B63" s="49">
        <v>59</v>
      </c>
      <c r="C63" s="40" t="s">
        <v>136</v>
      </c>
      <c r="D63" s="39">
        <v>24</v>
      </c>
      <c r="E63" s="41">
        <v>77</v>
      </c>
      <c r="F63" s="31">
        <v>16</v>
      </c>
    </row>
    <row r="64" spans="2:6" s="52" customFormat="1" ht="27.95" customHeight="1" thickBot="1" x14ac:dyDescent="0.3">
      <c r="B64" s="49">
        <v>60</v>
      </c>
      <c r="C64" s="68" t="s">
        <v>129</v>
      </c>
      <c r="D64" s="39">
        <v>24</v>
      </c>
      <c r="E64" s="41">
        <v>37</v>
      </c>
      <c r="F64" s="31">
        <v>16</v>
      </c>
    </row>
    <row r="65" spans="2:6" s="52" customFormat="1" ht="27.95" customHeight="1" thickBot="1" x14ac:dyDescent="0.3">
      <c r="B65" s="49">
        <v>61</v>
      </c>
      <c r="C65" s="68" t="s">
        <v>130</v>
      </c>
      <c r="D65" s="39">
        <v>24</v>
      </c>
      <c r="E65" s="41">
        <v>45</v>
      </c>
      <c r="F65" s="31">
        <v>16</v>
      </c>
    </row>
    <row r="66" spans="2:6" s="52" customFormat="1" ht="27.95" customHeight="1" thickBot="1" x14ac:dyDescent="0.3">
      <c r="B66" s="49">
        <v>62</v>
      </c>
      <c r="C66" s="68" t="s">
        <v>131</v>
      </c>
      <c r="D66" s="39">
        <v>24</v>
      </c>
      <c r="E66" s="41">
        <v>35</v>
      </c>
      <c r="F66" s="31">
        <v>16</v>
      </c>
    </row>
    <row r="67" spans="2:6" s="52" customFormat="1" ht="27.95" customHeight="1" thickBot="1" x14ac:dyDescent="0.3">
      <c r="B67" s="49">
        <v>63</v>
      </c>
      <c r="C67" s="40" t="s">
        <v>72</v>
      </c>
      <c r="D67" s="39">
        <v>24</v>
      </c>
      <c r="E67" s="41">
        <v>30</v>
      </c>
      <c r="F67" s="31">
        <v>16</v>
      </c>
    </row>
    <row r="68" spans="2:6" s="52" customFormat="1" ht="27.95" customHeight="1" thickBot="1" x14ac:dyDescent="0.3">
      <c r="B68" s="49">
        <v>64</v>
      </c>
      <c r="C68" s="40" t="s">
        <v>137</v>
      </c>
      <c r="D68" s="39">
        <v>24</v>
      </c>
      <c r="E68" s="41">
        <v>87.8</v>
      </c>
      <c r="F68" s="31">
        <v>16</v>
      </c>
    </row>
    <row r="69" spans="2:6" s="52" customFormat="1" ht="27.95" customHeight="1" thickBot="1" x14ac:dyDescent="0.3">
      <c r="B69" s="49">
        <v>65</v>
      </c>
      <c r="C69" s="63" t="s">
        <v>132</v>
      </c>
      <c r="D69" s="39">
        <v>24</v>
      </c>
      <c r="E69" s="41">
        <v>23</v>
      </c>
      <c r="F69" s="31">
        <v>16</v>
      </c>
    </row>
    <row r="70" spans="2:6" s="52" customFormat="1" ht="27.95" customHeight="1" thickBot="1" x14ac:dyDescent="0.3">
      <c r="B70" s="49">
        <v>66</v>
      </c>
      <c r="C70" s="63" t="s">
        <v>133</v>
      </c>
      <c r="D70" s="39">
        <v>24</v>
      </c>
      <c r="E70" s="41">
        <v>35</v>
      </c>
      <c r="F70" s="31">
        <v>16</v>
      </c>
    </row>
    <row r="71" spans="2:6" s="52" customFormat="1" ht="27.95" customHeight="1" thickBot="1" x14ac:dyDescent="0.3">
      <c r="B71" s="49">
        <v>67</v>
      </c>
      <c r="C71" s="63" t="s">
        <v>73</v>
      </c>
      <c r="D71" s="39">
        <v>24</v>
      </c>
      <c r="E71" s="41">
        <v>120</v>
      </c>
      <c r="F71" s="31">
        <v>16</v>
      </c>
    </row>
    <row r="72" spans="2:6" s="52" customFormat="1" ht="27.95" customHeight="1" thickBot="1" x14ac:dyDescent="0.3">
      <c r="B72" s="49">
        <v>68</v>
      </c>
      <c r="C72" s="63" t="s">
        <v>138</v>
      </c>
      <c r="D72" s="39">
        <v>24</v>
      </c>
      <c r="E72" s="41">
        <v>110</v>
      </c>
      <c r="F72" s="31">
        <v>16</v>
      </c>
    </row>
    <row r="73" spans="2:6" s="52" customFormat="1" ht="27.95" customHeight="1" thickBot="1" x14ac:dyDescent="0.3">
      <c r="B73" s="49">
        <v>69</v>
      </c>
      <c r="C73" s="63" t="s">
        <v>174</v>
      </c>
      <c r="D73" s="39">
        <v>48</v>
      </c>
      <c r="E73" s="41">
        <v>2</v>
      </c>
      <c r="F73" s="31">
        <v>16</v>
      </c>
    </row>
    <row r="74" spans="2:6" s="52" customFormat="1" ht="27.95" customHeight="1" thickBot="1" x14ac:dyDescent="0.3">
      <c r="B74" s="49">
        <v>69</v>
      </c>
      <c r="C74" s="63" t="s">
        <v>74</v>
      </c>
      <c r="D74" s="39">
        <v>24</v>
      </c>
      <c r="E74" s="42">
        <v>158</v>
      </c>
      <c r="F74" s="31">
        <v>16</v>
      </c>
    </row>
    <row r="75" spans="2:6" s="52" customFormat="1" ht="27.95" customHeight="1" thickBot="1" x14ac:dyDescent="0.3">
      <c r="B75" s="49">
        <v>70</v>
      </c>
      <c r="C75" s="63" t="s">
        <v>75</v>
      </c>
      <c r="D75" s="39">
        <v>24</v>
      </c>
      <c r="E75" s="41">
        <v>58</v>
      </c>
      <c r="F75" s="31">
        <v>16</v>
      </c>
    </row>
    <row r="76" spans="2:6" s="52" customFormat="1" ht="27.95" customHeight="1" thickBot="1" x14ac:dyDescent="0.3">
      <c r="B76" s="49">
        <v>71</v>
      </c>
      <c r="C76" s="63" t="s">
        <v>76</v>
      </c>
      <c r="D76" s="39">
        <v>24</v>
      </c>
      <c r="E76" s="41">
        <v>87</v>
      </c>
      <c r="F76" s="31">
        <v>16</v>
      </c>
    </row>
    <row r="77" spans="2:6" s="52" customFormat="1" ht="27.95" customHeight="1" thickBot="1" x14ac:dyDescent="0.3">
      <c r="B77" s="49">
        <v>72</v>
      </c>
      <c r="C77" s="62" t="s">
        <v>90</v>
      </c>
      <c r="D77" s="55">
        <v>24</v>
      </c>
      <c r="E77" s="70">
        <v>7</v>
      </c>
      <c r="F77" s="31">
        <v>16</v>
      </c>
    </row>
    <row r="78" spans="2:6" s="52" customFormat="1" ht="25.5" customHeight="1" x14ac:dyDescent="0.25">
      <c r="B78" s="57"/>
      <c r="C78" s="69"/>
      <c r="D78" s="34" t="s">
        <v>92</v>
      </c>
      <c r="E78" s="58">
        <f>SUM(E5:E77)</f>
        <v>4345.5</v>
      </c>
      <c r="F78" s="34"/>
    </row>
  </sheetData>
  <mergeCells count="2">
    <mergeCell ref="B2:F2"/>
    <mergeCell ref="F8:F12"/>
  </mergeCells>
  <pageMargins left="0.70866141732283472" right="0.70866141732283472" top="0.35433070866141736" bottom="0.35433070866141736" header="0.31496062992125984" footer="0.11811023622047245"/>
  <pageSetup scale="70" orientation="portrait" r:id="rId1"/>
  <headerFooter>
    <oddHeader>&amp;R&amp;"-,Bold"&amp;14&amp;UANNEXURE-III</oddHead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tabSelected="1" workbookViewId="0">
      <selection activeCell="F15" sqref="F13:F15"/>
    </sheetView>
  </sheetViews>
  <sheetFormatPr defaultColWidth="21.140625" defaultRowHeight="12" x14ac:dyDescent="0.25"/>
  <cols>
    <col min="1" max="1" width="7.5703125" style="94" customWidth="1"/>
    <col min="2" max="2" width="16.42578125" style="95" customWidth="1"/>
    <col min="3" max="3" width="21.140625" style="95" customWidth="1"/>
    <col min="4" max="4" width="18.5703125" style="95" customWidth="1"/>
    <col min="5" max="5" width="23.42578125" style="95" customWidth="1"/>
    <col min="6" max="6" width="24.42578125" style="96" customWidth="1"/>
    <col min="7" max="256" width="21.140625" style="95"/>
    <col min="257" max="257" width="7.5703125" style="95" customWidth="1"/>
    <col min="258" max="258" width="16.42578125" style="95" customWidth="1"/>
    <col min="259" max="259" width="21.140625" style="95" customWidth="1"/>
    <col min="260" max="260" width="18.5703125" style="95" customWidth="1"/>
    <col min="261" max="261" width="23.42578125" style="95" customWidth="1"/>
    <col min="262" max="262" width="24.42578125" style="95" customWidth="1"/>
    <col min="263" max="512" width="21.140625" style="95"/>
    <col min="513" max="513" width="7.5703125" style="95" customWidth="1"/>
    <col min="514" max="514" width="16.42578125" style="95" customWidth="1"/>
    <col min="515" max="515" width="21.140625" style="95" customWidth="1"/>
    <col min="516" max="516" width="18.5703125" style="95" customWidth="1"/>
    <col min="517" max="517" width="23.42578125" style="95" customWidth="1"/>
    <col min="518" max="518" width="24.42578125" style="95" customWidth="1"/>
    <col min="519" max="768" width="21.140625" style="95"/>
    <col min="769" max="769" width="7.5703125" style="95" customWidth="1"/>
    <col min="770" max="770" width="16.42578125" style="95" customWidth="1"/>
    <col min="771" max="771" width="21.140625" style="95" customWidth="1"/>
    <col min="772" max="772" width="18.5703125" style="95" customWidth="1"/>
    <col min="773" max="773" width="23.42578125" style="95" customWidth="1"/>
    <col min="774" max="774" width="24.42578125" style="95" customWidth="1"/>
    <col min="775" max="1024" width="21.140625" style="95"/>
    <col min="1025" max="1025" width="7.5703125" style="95" customWidth="1"/>
    <col min="1026" max="1026" width="16.42578125" style="95" customWidth="1"/>
    <col min="1027" max="1027" width="21.140625" style="95" customWidth="1"/>
    <col min="1028" max="1028" width="18.5703125" style="95" customWidth="1"/>
    <col min="1029" max="1029" width="23.42578125" style="95" customWidth="1"/>
    <col min="1030" max="1030" width="24.42578125" style="95" customWidth="1"/>
    <col min="1031" max="1280" width="21.140625" style="95"/>
    <col min="1281" max="1281" width="7.5703125" style="95" customWidth="1"/>
    <col min="1282" max="1282" width="16.42578125" style="95" customWidth="1"/>
    <col min="1283" max="1283" width="21.140625" style="95" customWidth="1"/>
    <col min="1284" max="1284" width="18.5703125" style="95" customWidth="1"/>
    <col min="1285" max="1285" width="23.42578125" style="95" customWidth="1"/>
    <col min="1286" max="1286" width="24.42578125" style="95" customWidth="1"/>
    <col min="1287" max="1536" width="21.140625" style="95"/>
    <col min="1537" max="1537" width="7.5703125" style="95" customWidth="1"/>
    <col min="1538" max="1538" width="16.42578125" style="95" customWidth="1"/>
    <col min="1539" max="1539" width="21.140625" style="95" customWidth="1"/>
    <col min="1540" max="1540" width="18.5703125" style="95" customWidth="1"/>
    <col min="1541" max="1541" width="23.42578125" style="95" customWidth="1"/>
    <col min="1542" max="1542" width="24.42578125" style="95" customWidth="1"/>
    <col min="1543" max="1792" width="21.140625" style="95"/>
    <col min="1793" max="1793" width="7.5703125" style="95" customWidth="1"/>
    <col min="1794" max="1794" width="16.42578125" style="95" customWidth="1"/>
    <col min="1795" max="1795" width="21.140625" style="95" customWidth="1"/>
    <col min="1796" max="1796" width="18.5703125" style="95" customWidth="1"/>
    <col min="1797" max="1797" width="23.42578125" style="95" customWidth="1"/>
    <col min="1798" max="1798" width="24.42578125" style="95" customWidth="1"/>
    <col min="1799" max="2048" width="21.140625" style="95"/>
    <col min="2049" max="2049" width="7.5703125" style="95" customWidth="1"/>
    <col min="2050" max="2050" width="16.42578125" style="95" customWidth="1"/>
    <col min="2051" max="2051" width="21.140625" style="95" customWidth="1"/>
    <col min="2052" max="2052" width="18.5703125" style="95" customWidth="1"/>
    <col min="2053" max="2053" width="23.42578125" style="95" customWidth="1"/>
    <col min="2054" max="2054" width="24.42578125" style="95" customWidth="1"/>
    <col min="2055" max="2304" width="21.140625" style="95"/>
    <col min="2305" max="2305" width="7.5703125" style="95" customWidth="1"/>
    <col min="2306" max="2306" width="16.42578125" style="95" customWidth="1"/>
    <col min="2307" max="2307" width="21.140625" style="95" customWidth="1"/>
    <col min="2308" max="2308" width="18.5703125" style="95" customWidth="1"/>
    <col min="2309" max="2309" width="23.42578125" style="95" customWidth="1"/>
    <col min="2310" max="2310" width="24.42578125" style="95" customWidth="1"/>
    <col min="2311" max="2560" width="21.140625" style="95"/>
    <col min="2561" max="2561" width="7.5703125" style="95" customWidth="1"/>
    <col min="2562" max="2562" width="16.42578125" style="95" customWidth="1"/>
    <col min="2563" max="2563" width="21.140625" style="95" customWidth="1"/>
    <col min="2564" max="2564" width="18.5703125" style="95" customWidth="1"/>
    <col min="2565" max="2565" width="23.42578125" style="95" customWidth="1"/>
    <col min="2566" max="2566" width="24.42578125" style="95" customWidth="1"/>
    <col min="2567" max="2816" width="21.140625" style="95"/>
    <col min="2817" max="2817" width="7.5703125" style="95" customWidth="1"/>
    <col min="2818" max="2818" width="16.42578125" style="95" customWidth="1"/>
    <col min="2819" max="2819" width="21.140625" style="95" customWidth="1"/>
    <col min="2820" max="2820" width="18.5703125" style="95" customWidth="1"/>
    <col min="2821" max="2821" width="23.42578125" style="95" customWidth="1"/>
    <col min="2822" max="2822" width="24.42578125" style="95" customWidth="1"/>
    <col min="2823" max="3072" width="21.140625" style="95"/>
    <col min="3073" max="3073" width="7.5703125" style="95" customWidth="1"/>
    <col min="3074" max="3074" width="16.42578125" style="95" customWidth="1"/>
    <col min="3075" max="3075" width="21.140625" style="95" customWidth="1"/>
    <col min="3076" max="3076" width="18.5703125" style="95" customWidth="1"/>
    <col min="3077" max="3077" width="23.42578125" style="95" customWidth="1"/>
    <col min="3078" max="3078" width="24.42578125" style="95" customWidth="1"/>
    <col min="3079" max="3328" width="21.140625" style="95"/>
    <col min="3329" max="3329" width="7.5703125" style="95" customWidth="1"/>
    <col min="3330" max="3330" width="16.42578125" style="95" customWidth="1"/>
    <col min="3331" max="3331" width="21.140625" style="95" customWidth="1"/>
    <col min="3332" max="3332" width="18.5703125" style="95" customWidth="1"/>
    <col min="3333" max="3333" width="23.42578125" style="95" customWidth="1"/>
    <col min="3334" max="3334" width="24.42578125" style="95" customWidth="1"/>
    <col min="3335" max="3584" width="21.140625" style="95"/>
    <col min="3585" max="3585" width="7.5703125" style="95" customWidth="1"/>
    <col min="3586" max="3586" width="16.42578125" style="95" customWidth="1"/>
    <col min="3587" max="3587" width="21.140625" style="95" customWidth="1"/>
    <col min="3588" max="3588" width="18.5703125" style="95" customWidth="1"/>
    <col min="3589" max="3589" width="23.42578125" style="95" customWidth="1"/>
    <col min="3590" max="3590" width="24.42578125" style="95" customWidth="1"/>
    <col min="3591" max="3840" width="21.140625" style="95"/>
    <col min="3841" max="3841" width="7.5703125" style="95" customWidth="1"/>
    <col min="3842" max="3842" width="16.42578125" style="95" customWidth="1"/>
    <col min="3843" max="3843" width="21.140625" style="95" customWidth="1"/>
    <col min="3844" max="3844" width="18.5703125" style="95" customWidth="1"/>
    <col min="3845" max="3845" width="23.42578125" style="95" customWidth="1"/>
    <col min="3846" max="3846" width="24.42578125" style="95" customWidth="1"/>
    <col min="3847" max="4096" width="21.140625" style="95"/>
    <col min="4097" max="4097" width="7.5703125" style="95" customWidth="1"/>
    <col min="4098" max="4098" width="16.42578125" style="95" customWidth="1"/>
    <col min="4099" max="4099" width="21.140625" style="95" customWidth="1"/>
    <col min="4100" max="4100" width="18.5703125" style="95" customWidth="1"/>
    <col min="4101" max="4101" width="23.42578125" style="95" customWidth="1"/>
    <col min="4102" max="4102" width="24.42578125" style="95" customWidth="1"/>
    <col min="4103" max="4352" width="21.140625" style="95"/>
    <col min="4353" max="4353" width="7.5703125" style="95" customWidth="1"/>
    <col min="4354" max="4354" width="16.42578125" style="95" customWidth="1"/>
    <col min="4355" max="4355" width="21.140625" style="95" customWidth="1"/>
    <col min="4356" max="4356" width="18.5703125" style="95" customWidth="1"/>
    <col min="4357" max="4357" width="23.42578125" style="95" customWidth="1"/>
    <col min="4358" max="4358" width="24.42578125" style="95" customWidth="1"/>
    <col min="4359" max="4608" width="21.140625" style="95"/>
    <col min="4609" max="4609" width="7.5703125" style="95" customWidth="1"/>
    <col min="4610" max="4610" width="16.42578125" style="95" customWidth="1"/>
    <col min="4611" max="4611" width="21.140625" style="95" customWidth="1"/>
    <col min="4612" max="4612" width="18.5703125" style="95" customWidth="1"/>
    <col min="4613" max="4613" width="23.42578125" style="95" customWidth="1"/>
    <col min="4614" max="4614" width="24.42578125" style="95" customWidth="1"/>
    <col min="4615" max="4864" width="21.140625" style="95"/>
    <col min="4865" max="4865" width="7.5703125" style="95" customWidth="1"/>
    <col min="4866" max="4866" width="16.42578125" style="95" customWidth="1"/>
    <col min="4867" max="4867" width="21.140625" style="95" customWidth="1"/>
    <col min="4868" max="4868" width="18.5703125" style="95" customWidth="1"/>
    <col min="4869" max="4869" width="23.42578125" style="95" customWidth="1"/>
    <col min="4870" max="4870" width="24.42578125" style="95" customWidth="1"/>
    <col min="4871" max="5120" width="21.140625" style="95"/>
    <col min="5121" max="5121" width="7.5703125" style="95" customWidth="1"/>
    <col min="5122" max="5122" width="16.42578125" style="95" customWidth="1"/>
    <col min="5123" max="5123" width="21.140625" style="95" customWidth="1"/>
    <col min="5124" max="5124" width="18.5703125" style="95" customWidth="1"/>
    <col min="5125" max="5125" width="23.42578125" style="95" customWidth="1"/>
    <col min="5126" max="5126" width="24.42578125" style="95" customWidth="1"/>
    <col min="5127" max="5376" width="21.140625" style="95"/>
    <col min="5377" max="5377" width="7.5703125" style="95" customWidth="1"/>
    <col min="5378" max="5378" width="16.42578125" style="95" customWidth="1"/>
    <col min="5379" max="5379" width="21.140625" style="95" customWidth="1"/>
    <col min="5380" max="5380" width="18.5703125" style="95" customWidth="1"/>
    <col min="5381" max="5381" width="23.42578125" style="95" customWidth="1"/>
    <col min="5382" max="5382" width="24.42578125" style="95" customWidth="1"/>
    <col min="5383" max="5632" width="21.140625" style="95"/>
    <col min="5633" max="5633" width="7.5703125" style="95" customWidth="1"/>
    <col min="5634" max="5634" width="16.42578125" style="95" customWidth="1"/>
    <col min="5635" max="5635" width="21.140625" style="95" customWidth="1"/>
    <col min="5636" max="5636" width="18.5703125" style="95" customWidth="1"/>
    <col min="5637" max="5637" width="23.42578125" style="95" customWidth="1"/>
    <col min="5638" max="5638" width="24.42578125" style="95" customWidth="1"/>
    <col min="5639" max="5888" width="21.140625" style="95"/>
    <col min="5889" max="5889" width="7.5703125" style="95" customWidth="1"/>
    <col min="5890" max="5890" width="16.42578125" style="95" customWidth="1"/>
    <col min="5891" max="5891" width="21.140625" style="95" customWidth="1"/>
    <col min="5892" max="5892" width="18.5703125" style="95" customWidth="1"/>
    <col min="5893" max="5893" width="23.42578125" style="95" customWidth="1"/>
    <col min="5894" max="5894" width="24.42578125" style="95" customWidth="1"/>
    <col min="5895" max="6144" width="21.140625" style="95"/>
    <col min="6145" max="6145" width="7.5703125" style="95" customWidth="1"/>
    <col min="6146" max="6146" width="16.42578125" style="95" customWidth="1"/>
    <col min="6147" max="6147" width="21.140625" style="95" customWidth="1"/>
    <col min="6148" max="6148" width="18.5703125" style="95" customWidth="1"/>
    <col min="6149" max="6149" width="23.42578125" style="95" customWidth="1"/>
    <col min="6150" max="6150" width="24.42578125" style="95" customWidth="1"/>
    <col min="6151" max="6400" width="21.140625" style="95"/>
    <col min="6401" max="6401" width="7.5703125" style="95" customWidth="1"/>
    <col min="6402" max="6402" width="16.42578125" style="95" customWidth="1"/>
    <col min="6403" max="6403" width="21.140625" style="95" customWidth="1"/>
    <col min="6404" max="6404" width="18.5703125" style="95" customWidth="1"/>
    <col min="6405" max="6405" width="23.42578125" style="95" customWidth="1"/>
    <col min="6406" max="6406" width="24.42578125" style="95" customWidth="1"/>
    <col min="6407" max="6656" width="21.140625" style="95"/>
    <col min="6657" max="6657" width="7.5703125" style="95" customWidth="1"/>
    <col min="6658" max="6658" width="16.42578125" style="95" customWidth="1"/>
    <col min="6659" max="6659" width="21.140625" style="95" customWidth="1"/>
    <col min="6660" max="6660" width="18.5703125" style="95" customWidth="1"/>
    <col min="6661" max="6661" width="23.42578125" style="95" customWidth="1"/>
    <col min="6662" max="6662" width="24.42578125" style="95" customWidth="1"/>
    <col min="6663" max="6912" width="21.140625" style="95"/>
    <col min="6913" max="6913" width="7.5703125" style="95" customWidth="1"/>
    <col min="6914" max="6914" width="16.42578125" style="95" customWidth="1"/>
    <col min="6915" max="6915" width="21.140625" style="95" customWidth="1"/>
    <col min="6916" max="6916" width="18.5703125" style="95" customWidth="1"/>
    <col min="6917" max="6917" width="23.42578125" style="95" customWidth="1"/>
    <col min="6918" max="6918" width="24.42578125" style="95" customWidth="1"/>
    <col min="6919" max="7168" width="21.140625" style="95"/>
    <col min="7169" max="7169" width="7.5703125" style="95" customWidth="1"/>
    <col min="7170" max="7170" width="16.42578125" style="95" customWidth="1"/>
    <col min="7171" max="7171" width="21.140625" style="95" customWidth="1"/>
    <col min="7172" max="7172" width="18.5703125" style="95" customWidth="1"/>
    <col min="7173" max="7173" width="23.42578125" style="95" customWidth="1"/>
    <col min="7174" max="7174" width="24.42578125" style="95" customWidth="1"/>
    <col min="7175" max="7424" width="21.140625" style="95"/>
    <col min="7425" max="7425" width="7.5703125" style="95" customWidth="1"/>
    <col min="7426" max="7426" width="16.42578125" style="95" customWidth="1"/>
    <col min="7427" max="7427" width="21.140625" style="95" customWidth="1"/>
    <col min="7428" max="7428" width="18.5703125" style="95" customWidth="1"/>
    <col min="7429" max="7429" width="23.42578125" style="95" customWidth="1"/>
    <col min="7430" max="7430" width="24.42578125" style="95" customWidth="1"/>
    <col min="7431" max="7680" width="21.140625" style="95"/>
    <col min="7681" max="7681" width="7.5703125" style="95" customWidth="1"/>
    <col min="7682" max="7682" width="16.42578125" style="95" customWidth="1"/>
    <col min="7683" max="7683" width="21.140625" style="95" customWidth="1"/>
    <col min="7684" max="7684" width="18.5703125" style="95" customWidth="1"/>
    <col min="7685" max="7685" width="23.42578125" style="95" customWidth="1"/>
    <col min="7686" max="7686" width="24.42578125" style="95" customWidth="1"/>
    <col min="7687" max="7936" width="21.140625" style="95"/>
    <col min="7937" max="7937" width="7.5703125" style="95" customWidth="1"/>
    <col min="7938" max="7938" width="16.42578125" style="95" customWidth="1"/>
    <col min="7939" max="7939" width="21.140625" style="95" customWidth="1"/>
    <col min="7940" max="7940" width="18.5703125" style="95" customWidth="1"/>
    <col min="7941" max="7941" width="23.42578125" style="95" customWidth="1"/>
    <col min="7942" max="7942" width="24.42578125" style="95" customWidth="1"/>
    <col min="7943" max="8192" width="21.140625" style="95"/>
    <col min="8193" max="8193" width="7.5703125" style="95" customWidth="1"/>
    <col min="8194" max="8194" width="16.42578125" style="95" customWidth="1"/>
    <col min="8195" max="8195" width="21.140625" style="95" customWidth="1"/>
    <col min="8196" max="8196" width="18.5703125" style="95" customWidth="1"/>
    <col min="8197" max="8197" width="23.42578125" style="95" customWidth="1"/>
    <col min="8198" max="8198" width="24.42578125" style="95" customWidth="1"/>
    <col min="8199" max="8448" width="21.140625" style="95"/>
    <col min="8449" max="8449" width="7.5703125" style="95" customWidth="1"/>
    <col min="8450" max="8450" width="16.42578125" style="95" customWidth="1"/>
    <col min="8451" max="8451" width="21.140625" style="95" customWidth="1"/>
    <col min="8452" max="8452" width="18.5703125" style="95" customWidth="1"/>
    <col min="8453" max="8453" width="23.42578125" style="95" customWidth="1"/>
    <col min="8454" max="8454" width="24.42578125" style="95" customWidth="1"/>
    <col min="8455" max="8704" width="21.140625" style="95"/>
    <col min="8705" max="8705" width="7.5703125" style="95" customWidth="1"/>
    <col min="8706" max="8706" width="16.42578125" style="95" customWidth="1"/>
    <col min="8707" max="8707" width="21.140625" style="95" customWidth="1"/>
    <col min="8708" max="8708" width="18.5703125" style="95" customWidth="1"/>
    <col min="8709" max="8709" width="23.42578125" style="95" customWidth="1"/>
    <col min="8710" max="8710" width="24.42578125" style="95" customWidth="1"/>
    <col min="8711" max="8960" width="21.140625" style="95"/>
    <col min="8961" max="8961" width="7.5703125" style="95" customWidth="1"/>
    <col min="8962" max="8962" width="16.42578125" style="95" customWidth="1"/>
    <col min="8963" max="8963" width="21.140625" style="95" customWidth="1"/>
    <col min="8964" max="8964" width="18.5703125" style="95" customWidth="1"/>
    <col min="8965" max="8965" width="23.42578125" style="95" customWidth="1"/>
    <col min="8966" max="8966" width="24.42578125" style="95" customWidth="1"/>
    <col min="8967" max="9216" width="21.140625" style="95"/>
    <col min="9217" max="9217" width="7.5703125" style="95" customWidth="1"/>
    <col min="9218" max="9218" width="16.42578125" style="95" customWidth="1"/>
    <col min="9219" max="9219" width="21.140625" style="95" customWidth="1"/>
    <col min="9220" max="9220" width="18.5703125" style="95" customWidth="1"/>
    <col min="9221" max="9221" width="23.42578125" style="95" customWidth="1"/>
    <col min="9222" max="9222" width="24.42578125" style="95" customWidth="1"/>
    <col min="9223" max="9472" width="21.140625" style="95"/>
    <col min="9473" max="9473" width="7.5703125" style="95" customWidth="1"/>
    <col min="9474" max="9474" width="16.42578125" style="95" customWidth="1"/>
    <col min="9475" max="9475" width="21.140625" style="95" customWidth="1"/>
    <col min="9476" max="9476" width="18.5703125" style="95" customWidth="1"/>
    <col min="9477" max="9477" width="23.42578125" style="95" customWidth="1"/>
    <col min="9478" max="9478" width="24.42578125" style="95" customWidth="1"/>
    <col min="9479" max="9728" width="21.140625" style="95"/>
    <col min="9729" max="9729" width="7.5703125" style="95" customWidth="1"/>
    <col min="9730" max="9730" width="16.42578125" style="95" customWidth="1"/>
    <col min="9731" max="9731" width="21.140625" style="95" customWidth="1"/>
    <col min="9732" max="9732" width="18.5703125" style="95" customWidth="1"/>
    <col min="9733" max="9733" width="23.42578125" style="95" customWidth="1"/>
    <col min="9734" max="9734" width="24.42578125" style="95" customWidth="1"/>
    <col min="9735" max="9984" width="21.140625" style="95"/>
    <col min="9985" max="9985" width="7.5703125" style="95" customWidth="1"/>
    <col min="9986" max="9986" width="16.42578125" style="95" customWidth="1"/>
    <col min="9987" max="9987" width="21.140625" style="95" customWidth="1"/>
    <col min="9988" max="9988" width="18.5703125" style="95" customWidth="1"/>
    <col min="9989" max="9989" width="23.42578125" style="95" customWidth="1"/>
    <col min="9990" max="9990" width="24.42578125" style="95" customWidth="1"/>
    <col min="9991" max="10240" width="21.140625" style="95"/>
    <col min="10241" max="10241" width="7.5703125" style="95" customWidth="1"/>
    <col min="10242" max="10242" width="16.42578125" style="95" customWidth="1"/>
    <col min="10243" max="10243" width="21.140625" style="95" customWidth="1"/>
    <col min="10244" max="10244" width="18.5703125" style="95" customWidth="1"/>
    <col min="10245" max="10245" width="23.42578125" style="95" customWidth="1"/>
    <col min="10246" max="10246" width="24.42578125" style="95" customWidth="1"/>
    <col min="10247" max="10496" width="21.140625" style="95"/>
    <col min="10497" max="10497" width="7.5703125" style="95" customWidth="1"/>
    <col min="10498" max="10498" width="16.42578125" style="95" customWidth="1"/>
    <col min="10499" max="10499" width="21.140625" style="95" customWidth="1"/>
    <col min="10500" max="10500" width="18.5703125" style="95" customWidth="1"/>
    <col min="10501" max="10501" width="23.42578125" style="95" customWidth="1"/>
    <col min="10502" max="10502" width="24.42578125" style="95" customWidth="1"/>
    <col min="10503" max="10752" width="21.140625" style="95"/>
    <col min="10753" max="10753" width="7.5703125" style="95" customWidth="1"/>
    <col min="10754" max="10754" width="16.42578125" style="95" customWidth="1"/>
    <col min="10755" max="10755" width="21.140625" style="95" customWidth="1"/>
    <col min="10756" max="10756" width="18.5703125" style="95" customWidth="1"/>
    <col min="10757" max="10757" width="23.42578125" style="95" customWidth="1"/>
    <col min="10758" max="10758" width="24.42578125" style="95" customWidth="1"/>
    <col min="10759" max="11008" width="21.140625" style="95"/>
    <col min="11009" max="11009" width="7.5703125" style="95" customWidth="1"/>
    <col min="11010" max="11010" width="16.42578125" style="95" customWidth="1"/>
    <col min="11011" max="11011" width="21.140625" style="95" customWidth="1"/>
    <col min="11012" max="11012" width="18.5703125" style="95" customWidth="1"/>
    <col min="11013" max="11013" width="23.42578125" style="95" customWidth="1"/>
    <col min="11014" max="11014" width="24.42578125" style="95" customWidth="1"/>
    <col min="11015" max="11264" width="21.140625" style="95"/>
    <col min="11265" max="11265" width="7.5703125" style="95" customWidth="1"/>
    <col min="11266" max="11266" width="16.42578125" style="95" customWidth="1"/>
    <col min="11267" max="11267" width="21.140625" style="95" customWidth="1"/>
    <col min="11268" max="11268" width="18.5703125" style="95" customWidth="1"/>
    <col min="11269" max="11269" width="23.42578125" style="95" customWidth="1"/>
    <col min="11270" max="11270" width="24.42578125" style="95" customWidth="1"/>
    <col min="11271" max="11520" width="21.140625" style="95"/>
    <col min="11521" max="11521" width="7.5703125" style="95" customWidth="1"/>
    <col min="11522" max="11522" width="16.42578125" style="95" customWidth="1"/>
    <col min="11523" max="11523" width="21.140625" style="95" customWidth="1"/>
    <col min="11524" max="11524" width="18.5703125" style="95" customWidth="1"/>
    <col min="11525" max="11525" width="23.42578125" style="95" customWidth="1"/>
    <col min="11526" max="11526" width="24.42578125" style="95" customWidth="1"/>
    <col min="11527" max="11776" width="21.140625" style="95"/>
    <col min="11777" max="11777" width="7.5703125" style="95" customWidth="1"/>
    <col min="11778" max="11778" width="16.42578125" style="95" customWidth="1"/>
    <col min="11779" max="11779" width="21.140625" style="95" customWidth="1"/>
    <col min="11780" max="11780" width="18.5703125" style="95" customWidth="1"/>
    <col min="11781" max="11781" width="23.42578125" style="95" customWidth="1"/>
    <col min="11782" max="11782" width="24.42578125" style="95" customWidth="1"/>
    <col min="11783" max="12032" width="21.140625" style="95"/>
    <col min="12033" max="12033" width="7.5703125" style="95" customWidth="1"/>
    <col min="12034" max="12034" width="16.42578125" style="95" customWidth="1"/>
    <col min="12035" max="12035" width="21.140625" style="95" customWidth="1"/>
    <col min="12036" max="12036" width="18.5703125" style="95" customWidth="1"/>
    <col min="12037" max="12037" width="23.42578125" style="95" customWidth="1"/>
    <col min="12038" max="12038" width="24.42578125" style="95" customWidth="1"/>
    <col min="12039" max="12288" width="21.140625" style="95"/>
    <col min="12289" max="12289" width="7.5703125" style="95" customWidth="1"/>
    <col min="12290" max="12290" width="16.42578125" style="95" customWidth="1"/>
    <col min="12291" max="12291" width="21.140625" style="95" customWidth="1"/>
    <col min="12292" max="12292" width="18.5703125" style="95" customWidth="1"/>
    <col min="12293" max="12293" width="23.42578125" style="95" customWidth="1"/>
    <col min="12294" max="12294" width="24.42578125" style="95" customWidth="1"/>
    <col min="12295" max="12544" width="21.140625" style="95"/>
    <col min="12545" max="12545" width="7.5703125" style="95" customWidth="1"/>
    <col min="12546" max="12546" width="16.42578125" style="95" customWidth="1"/>
    <col min="12547" max="12547" width="21.140625" style="95" customWidth="1"/>
    <col min="12548" max="12548" width="18.5703125" style="95" customWidth="1"/>
    <col min="12549" max="12549" width="23.42578125" style="95" customWidth="1"/>
    <col min="12550" max="12550" width="24.42578125" style="95" customWidth="1"/>
    <col min="12551" max="12800" width="21.140625" style="95"/>
    <col min="12801" max="12801" width="7.5703125" style="95" customWidth="1"/>
    <col min="12802" max="12802" width="16.42578125" style="95" customWidth="1"/>
    <col min="12803" max="12803" width="21.140625" style="95" customWidth="1"/>
    <col min="12804" max="12804" width="18.5703125" style="95" customWidth="1"/>
    <col min="12805" max="12805" width="23.42578125" style="95" customWidth="1"/>
    <col min="12806" max="12806" width="24.42578125" style="95" customWidth="1"/>
    <col min="12807" max="13056" width="21.140625" style="95"/>
    <col min="13057" max="13057" width="7.5703125" style="95" customWidth="1"/>
    <col min="13058" max="13058" width="16.42578125" style="95" customWidth="1"/>
    <col min="13059" max="13059" width="21.140625" style="95" customWidth="1"/>
    <col min="13060" max="13060" width="18.5703125" style="95" customWidth="1"/>
    <col min="13061" max="13061" width="23.42578125" style="95" customWidth="1"/>
    <col min="13062" max="13062" width="24.42578125" style="95" customWidth="1"/>
    <col min="13063" max="13312" width="21.140625" style="95"/>
    <col min="13313" max="13313" width="7.5703125" style="95" customWidth="1"/>
    <col min="13314" max="13314" width="16.42578125" style="95" customWidth="1"/>
    <col min="13315" max="13315" width="21.140625" style="95" customWidth="1"/>
    <col min="13316" max="13316" width="18.5703125" style="95" customWidth="1"/>
    <col min="13317" max="13317" width="23.42578125" style="95" customWidth="1"/>
    <col min="13318" max="13318" width="24.42578125" style="95" customWidth="1"/>
    <col min="13319" max="13568" width="21.140625" style="95"/>
    <col min="13569" max="13569" width="7.5703125" style="95" customWidth="1"/>
    <col min="13570" max="13570" width="16.42578125" style="95" customWidth="1"/>
    <col min="13571" max="13571" width="21.140625" style="95" customWidth="1"/>
    <col min="13572" max="13572" width="18.5703125" style="95" customWidth="1"/>
    <col min="13573" max="13573" width="23.42578125" style="95" customWidth="1"/>
    <col min="13574" max="13574" width="24.42578125" style="95" customWidth="1"/>
    <col min="13575" max="13824" width="21.140625" style="95"/>
    <col min="13825" max="13825" width="7.5703125" style="95" customWidth="1"/>
    <col min="13826" max="13826" width="16.42578125" style="95" customWidth="1"/>
    <col min="13827" max="13827" width="21.140625" style="95" customWidth="1"/>
    <col min="13828" max="13828" width="18.5703125" style="95" customWidth="1"/>
    <col min="13829" max="13829" width="23.42578125" style="95" customWidth="1"/>
    <col min="13830" max="13830" width="24.42578125" style="95" customWidth="1"/>
    <col min="13831" max="14080" width="21.140625" style="95"/>
    <col min="14081" max="14081" width="7.5703125" style="95" customWidth="1"/>
    <col min="14082" max="14082" width="16.42578125" style="95" customWidth="1"/>
    <col min="14083" max="14083" width="21.140625" style="95" customWidth="1"/>
    <col min="14084" max="14084" width="18.5703125" style="95" customWidth="1"/>
    <col min="14085" max="14085" width="23.42578125" style="95" customWidth="1"/>
    <col min="14086" max="14086" width="24.42578125" style="95" customWidth="1"/>
    <col min="14087" max="14336" width="21.140625" style="95"/>
    <col min="14337" max="14337" width="7.5703125" style="95" customWidth="1"/>
    <col min="14338" max="14338" width="16.42578125" style="95" customWidth="1"/>
    <col min="14339" max="14339" width="21.140625" style="95" customWidth="1"/>
    <col min="14340" max="14340" width="18.5703125" style="95" customWidth="1"/>
    <col min="14341" max="14341" width="23.42578125" style="95" customWidth="1"/>
    <col min="14342" max="14342" width="24.42578125" style="95" customWidth="1"/>
    <col min="14343" max="14592" width="21.140625" style="95"/>
    <col min="14593" max="14593" width="7.5703125" style="95" customWidth="1"/>
    <col min="14594" max="14594" width="16.42578125" style="95" customWidth="1"/>
    <col min="14595" max="14595" width="21.140625" style="95" customWidth="1"/>
    <col min="14596" max="14596" width="18.5703125" style="95" customWidth="1"/>
    <col min="14597" max="14597" width="23.42578125" style="95" customWidth="1"/>
    <col min="14598" max="14598" width="24.42578125" style="95" customWidth="1"/>
    <col min="14599" max="14848" width="21.140625" style="95"/>
    <col min="14849" max="14849" width="7.5703125" style="95" customWidth="1"/>
    <col min="14850" max="14850" width="16.42578125" style="95" customWidth="1"/>
    <col min="14851" max="14851" width="21.140625" style="95" customWidth="1"/>
    <col min="14852" max="14852" width="18.5703125" style="95" customWidth="1"/>
    <col min="14853" max="14853" width="23.42578125" style="95" customWidth="1"/>
    <col min="14854" max="14854" width="24.42578125" style="95" customWidth="1"/>
    <col min="14855" max="15104" width="21.140625" style="95"/>
    <col min="15105" max="15105" width="7.5703125" style="95" customWidth="1"/>
    <col min="15106" max="15106" width="16.42578125" style="95" customWidth="1"/>
    <col min="15107" max="15107" width="21.140625" style="95" customWidth="1"/>
    <col min="15108" max="15108" width="18.5703125" style="95" customWidth="1"/>
    <col min="15109" max="15109" width="23.42578125" style="95" customWidth="1"/>
    <col min="15110" max="15110" width="24.42578125" style="95" customWidth="1"/>
    <col min="15111" max="15360" width="21.140625" style="95"/>
    <col min="15361" max="15361" width="7.5703125" style="95" customWidth="1"/>
    <col min="15362" max="15362" width="16.42578125" style="95" customWidth="1"/>
    <col min="15363" max="15363" width="21.140625" style="95" customWidth="1"/>
    <col min="15364" max="15364" width="18.5703125" style="95" customWidth="1"/>
    <col min="15365" max="15365" width="23.42578125" style="95" customWidth="1"/>
    <col min="15366" max="15366" width="24.42578125" style="95" customWidth="1"/>
    <col min="15367" max="15616" width="21.140625" style="95"/>
    <col min="15617" max="15617" width="7.5703125" style="95" customWidth="1"/>
    <col min="15618" max="15618" width="16.42578125" style="95" customWidth="1"/>
    <col min="15619" max="15619" width="21.140625" style="95" customWidth="1"/>
    <col min="15620" max="15620" width="18.5703125" style="95" customWidth="1"/>
    <col min="15621" max="15621" width="23.42578125" style="95" customWidth="1"/>
    <col min="15622" max="15622" width="24.42578125" style="95" customWidth="1"/>
    <col min="15623" max="15872" width="21.140625" style="95"/>
    <col min="15873" max="15873" width="7.5703125" style="95" customWidth="1"/>
    <col min="15874" max="15874" width="16.42578125" style="95" customWidth="1"/>
    <col min="15875" max="15875" width="21.140625" style="95" customWidth="1"/>
    <col min="15876" max="15876" width="18.5703125" style="95" customWidth="1"/>
    <col min="15877" max="15877" width="23.42578125" style="95" customWidth="1"/>
    <col min="15878" max="15878" width="24.42578125" style="95" customWidth="1"/>
    <col min="15879" max="16128" width="21.140625" style="95"/>
    <col min="16129" max="16129" width="7.5703125" style="95" customWidth="1"/>
    <col min="16130" max="16130" width="16.42578125" style="95" customWidth="1"/>
    <col min="16131" max="16131" width="21.140625" style="95" customWidth="1"/>
    <col min="16132" max="16132" width="18.5703125" style="95" customWidth="1"/>
    <col min="16133" max="16133" width="23.42578125" style="95" customWidth="1"/>
    <col min="16134" max="16134" width="24.42578125" style="95" customWidth="1"/>
    <col min="16135" max="16384" width="21.140625" style="95"/>
  </cols>
  <sheetData>
    <row r="1" spans="1:6" s="80" customFormat="1" ht="18" customHeight="1" x14ac:dyDescent="0.25">
      <c r="A1" s="79"/>
      <c r="F1" s="81"/>
    </row>
    <row r="2" spans="1:6" s="84" customFormat="1" ht="72.75" customHeight="1" x14ac:dyDescent="0.25">
      <c r="A2" s="82" t="s">
        <v>59</v>
      </c>
      <c r="B2" s="83" t="s">
        <v>176</v>
      </c>
      <c r="C2" s="83" t="s">
        <v>177</v>
      </c>
      <c r="D2" s="83" t="s">
        <v>178</v>
      </c>
      <c r="E2" s="83" t="s">
        <v>179</v>
      </c>
      <c r="F2" s="83" t="s">
        <v>180</v>
      </c>
    </row>
    <row r="3" spans="1:6" s="85" customFormat="1" ht="15" customHeight="1" x14ac:dyDescent="0.25">
      <c r="A3" s="85">
        <v>1</v>
      </c>
      <c r="B3" s="104" t="s">
        <v>181</v>
      </c>
      <c r="C3" s="86" t="s">
        <v>181</v>
      </c>
      <c r="D3" s="85" t="s">
        <v>182</v>
      </c>
      <c r="E3" s="87">
        <v>2</v>
      </c>
      <c r="F3" s="86" t="s">
        <v>183</v>
      </c>
    </row>
    <row r="4" spans="1:6" s="85" customFormat="1" ht="15" customHeight="1" x14ac:dyDescent="0.25">
      <c r="A4" s="85">
        <v>2</v>
      </c>
      <c r="B4" s="104"/>
      <c r="C4" s="86" t="s">
        <v>184</v>
      </c>
      <c r="D4" s="85" t="s">
        <v>182</v>
      </c>
      <c r="E4" s="88">
        <v>4</v>
      </c>
      <c r="F4" s="86" t="s">
        <v>183</v>
      </c>
    </row>
    <row r="5" spans="1:6" s="85" customFormat="1" ht="15" customHeight="1" x14ac:dyDescent="0.25">
      <c r="A5" s="85">
        <v>3</v>
      </c>
      <c r="B5" s="104"/>
      <c r="C5" s="86" t="s">
        <v>185</v>
      </c>
      <c r="D5" s="85" t="s">
        <v>182</v>
      </c>
      <c r="E5" s="87">
        <v>1</v>
      </c>
      <c r="F5" s="86" t="s">
        <v>186</v>
      </c>
    </row>
    <row r="6" spans="1:6" s="85" customFormat="1" ht="15" customHeight="1" x14ac:dyDescent="0.25">
      <c r="A6" s="85">
        <v>4</v>
      </c>
      <c r="B6" s="104"/>
      <c r="C6" s="86" t="s">
        <v>187</v>
      </c>
      <c r="D6" s="86" t="s">
        <v>188</v>
      </c>
      <c r="E6" s="87">
        <v>1</v>
      </c>
      <c r="F6" s="86" t="s">
        <v>186</v>
      </c>
    </row>
    <row r="7" spans="1:6" s="85" customFormat="1" ht="15" customHeight="1" x14ac:dyDescent="0.25">
      <c r="A7" s="85">
        <v>5</v>
      </c>
      <c r="B7" s="104"/>
      <c r="C7" s="86" t="s">
        <v>189</v>
      </c>
      <c r="D7" s="86" t="s">
        <v>190</v>
      </c>
      <c r="E7" s="87">
        <v>4</v>
      </c>
      <c r="F7" s="86" t="s">
        <v>186</v>
      </c>
    </row>
    <row r="8" spans="1:6" s="85" customFormat="1" ht="15" customHeight="1" x14ac:dyDescent="0.25">
      <c r="A8" s="85">
        <v>6</v>
      </c>
      <c r="B8" s="104" t="s">
        <v>191</v>
      </c>
      <c r="C8" s="86" t="s">
        <v>191</v>
      </c>
      <c r="D8" s="86" t="s">
        <v>192</v>
      </c>
      <c r="E8" s="87">
        <v>4</v>
      </c>
      <c r="F8" s="86" t="s">
        <v>186</v>
      </c>
    </row>
    <row r="9" spans="1:6" s="85" customFormat="1" ht="15" customHeight="1" x14ac:dyDescent="0.25">
      <c r="A9" s="85">
        <v>7</v>
      </c>
      <c r="B9" s="104"/>
      <c r="C9" s="86" t="s">
        <v>193</v>
      </c>
      <c r="D9" s="85" t="s">
        <v>182</v>
      </c>
      <c r="E9" s="87">
        <v>2</v>
      </c>
      <c r="F9" s="86" t="s">
        <v>186</v>
      </c>
    </row>
    <row r="10" spans="1:6" s="85" customFormat="1" ht="15" customHeight="1" x14ac:dyDescent="0.25">
      <c r="A10" s="85">
        <v>8</v>
      </c>
      <c r="B10" s="104"/>
      <c r="C10" s="86" t="s">
        <v>194</v>
      </c>
      <c r="D10" s="85" t="s">
        <v>182</v>
      </c>
      <c r="E10" s="88">
        <v>3</v>
      </c>
      <c r="F10" s="86" t="s">
        <v>183</v>
      </c>
    </row>
    <row r="11" spans="1:6" s="85" customFormat="1" ht="15" customHeight="1" x14ac:dyDescent="0.25">
      <c r="A11" s="85">
        <v>9</v>
      </c>
      <c r="B11" s="104"/>
      <c r="C11" s="86" t="s">
        <v>195</v>
      </c>
      <c r="D11" s="85" t="s">
        <v>182</v>
      </c>
      <c r="E11" s="88">
        <v>4</v>
      </c>
      <c r="F11" s="86" t="s">
        <v>183</v>
      </c>
    </row>
    <row r="12" spans="1:6" s="85" customFormat="1" ht="15" customHeight="1" x14ac:dyDescent="0.25">
      <c r="A12" s="85">
        <v>10</v>
      </c>
      <c r="B12" s="104"/>
      <c r="C12" s="86" t="s">
        <v>196</v>
      </c>
      <c r="D12" s="85" t="s">
        <v>182</v>
      </c>
      <c r="E12" s="87">
        <v>2</v>
      </c>
      <c r="F12" s="86" t="s">
        <v>183</v>
      </c>
    </row>
    <row r="13" spans="1:6" s="86" customFormat="1" ht="15" customHeight="1" x14ac:dyDescent="0.25">
      <c r="A13" s="85">
        <v>11</v>
      </c>
      <c r="B13" s="104"/>
      <c r="C13" s="86" t="s">
        <v>197</v>
      </c>
      <c r="D13" s="85" t="s">
        <v>182</v>
      </c>
      <c r="E13" s="89">
        <v>1</v>
      </c>
      <c r="F13" s="86" t="s">
        <v>183</v>
      </c>
    </row>
    <row r="14" spans="1:6" s="85" customFormat="1" ht="15" customHeight="1" x14ac:dyDescent="0.25">
      <c r="A14" s="85">
        <v>12</v>
      </c>
      <c r="B14" s="104"/>
      <c r="C14" s="86" t="s">
        <v>198</v>
      </c>
      <c r="D14" s="85" t="s">
        <v>182</v>
      </c>
      <c r="E14" s="87">
        <v>5</v>
      </c>
      <c r="F14" s="86" t="s">
        <v>183</v>
      </c>
    </row>
    <row r="15" spans="1:6" s="85" customFormat="1" ht="15" customHeight="1" x14ac:dyDescent="0.25">
      <c r="A15" s="85">
        <v>13</v>
      </c>
      <c r="B15" s="104"/>
      <c r="C15" s="86" t="s">
        <v>199</v>
      </c>
      <c r="D15" s="85" t="s">
        <v>182</v>
      </c>
      <c r="E15" s="88">
        <v>4</v>
      </c>
      <c r="F15" s="86" t="s">
        <v>183</v>
      </c>
    </row>
    <row r="16" spans="1:6" s="85" customFormat="1" ht="15" customHeight="1" x14ac:dyDescent="0.25">
      <c r="A16" s="85">
        <v>14</v>
      </c>
      <c r="B16" s="104" t="s">
        <v>200</v>
      </c>
      <c r="C16" s="86" t="s">
        <v>200</v>
      </c>
      <c r="D16" s="85" t="s">
        <v>182</v>
      </c>
      <c r="E16" s="87">
        <v>8</v>
      </c>
      <c r="F16" s="86" t="s">
        <v>183</v>
      </c>
    </row>
    <row r="17" spans="1:6" s="85" customFormat="1" ht="15" customHeight="1" x14ac:dyDescent="0.25">
      <c r="A17" s="85">
        <v>15</v>
      </c>
      <c r="B17" s="104"/>
      <c r="C17" s="86" t="s">
        <v>201</v>
      </c>
      <c r="D17" s="85" t="s">
        <v>202</v>
      </c>
      <c r="E17" s="87">
        <v>3</v>
      </c>
      <c r="F17" s="86" t="s">
        <v>183</v>
      </c>
    </row>
    <row r="18" spans="1:6" s="85" customFormat="1" ht="15" customHeight="1" x14ac:dyDescent="0.25">
      <c r="A18" s="85">
        <v>16</v>
      </c>
      <c r="B18" s="104"/>
      <c r="C18" s="86" t="s">
        <v>203</v>
      </c>
      <c r="D18" s="85" t="s">
        <v>182</v>
      </c>
      <c r="E18" s="87">
        <v>6</v>
      </c>
      <c r="F18" s="86" t="s">
        <v>183</v>
      </c>
    </row>
    <row r="19" spans="1:6" s="85" customFormat="1" ht="15" customHeight="1" x14ac:dyDescent="0.25">
      <c r="A19" s="85">
        <v>17</v>
      </c>
      <c r="B19" s="104"/>
      <c r="C19" s="86" t="s">
        <v>204</v>
      </c>
      <c r="D19" s="85" t="s">
        <v>182</v>
      </c>
      <c r="E19" s="87">
        <v>6</v>
      </c>
      <c r="F19" s="86" t="s">
        <v>183</v>
      </c>
    </row>
    <row r="20" spans="1:6" s="85" customFormat="1" ht="15" customHeight="1" x14ac:dyDescent="0.25">
      <c r="A20" s="85">
        <v>18</v>
      </c>
      <c r="B20" s="104"/>
      <c r="C20" s="86" t="s">
        <v>205</v>
      </c>
      <c r="D20" s="85" t="s">
        <v>182</v>
      </c>
      <c r="E20" s="87">
        <v>7</v>
      </c>
      <c r="F20" s="86" t="s">
        <v>183</v>
      </c>
    </row>
    <row r="21" spans="1:6" s="85" customFormat="1" ht="15" customHeight="1" x14ac:dyDescent="0.25">
      <c r="A21" s="85">
        <v>19</v>
      </c>
      <c r="B21" s="105" t="s">
        <v>206</v>
      </c>
      <c r="C21" s="86" t="s">
        <v>207</v>
      </c>
      <c r="D21" s="86" t="s">
        <v>182</v>
      </c>
      <c r="E21" s="88">
        <v>5</v>
      </c>
      <c r="F21" s="86" t="s">
        <v>183</v>
      </c>
    </row>
    <row r="22" spans="1:6" s="85" customFormat="1" ht="15" customHeight="1" x14ac:dyDescent="0.25">
      <c r="A22" s="85">
        <v>20</v>
      </c>
      <c r="B22" s="106"/>
      <c r="C22" s="86" t="s">
        <v>206</v>
      </c>
      <c r="D22" s="86" t="s">
        <v>192</v>
      </c>
      <c r="E22" s="87">
        <v>2</v>
      </c>
      <c r="F22" s="86" t="s">
        <v>186</v>
      </c>
    </row>
    <row r="23" spans="1:6" s="85" customFormat="1" ht="15" customHeight="1" x14ac:dyDescent="0.25">
      <c r="A23" s="85">
        <v>21</v>
      </c>
      <c r="B23" s="107"/>
      <c r="C23" s="86" t="s">
        <v>208</v>
      </c>
      <c r="D23" s="86" t="s">
        <v>182</v>
      </c>
      <c r="E23" s="88">
        <v>4</v>
      </c>
      <c r="F23" s="86" t="s">
        <v>183</v>
      </c>
    </row>
    <row r="24" spans="1:6" s="85" customFormat="1" ht="15" customHeight="1" x14ac:dyDescent="0.25">
      <c r="A24" s="85">
        <v>22</v>
      </c>
      <c r="B24" s="104" t="s">
        <v>209</v>
      </c>
      <c r="C24" s="86" t="s">
        <v>209</v>
      </c>
      <c r="D24" s="85" t="s">
        <v>182</v>
      </c>
      <c r="E24" s="87">
        <v>5</v>
      </c>
      <c r="F24" s="86" t="s">
        <v>186</v>
      </c>
    </row>
    <row r="25" spans="1:6" s="85" customFormat="1" ht="15" customHeight="1" x14ac:dyDescent="0.25">
      <c r="A25" s="85">
        <v>23</v>
      </c>
      <c r="B25" s="104"/>
      <c r="C25" s="86" t="s">
        <v>210</v>
      </c>
      <c r="D25" s="86" t="s">
        <v>192</v>
      </c>
      <c r="E25" s="87">
        <v>7</v>
      </c>
      <c r="F25" s="86" t="s">
        <v>186</v>
      </c>
    </row>
    <row r="26" spans="1:6" s="85" customFormat="1" ht="15" customHeight="1" x14ac:dyDescent="0.25">
      <c r="A26" s="85">
        <v>24</v>
      </c>
      <c r="B26" s="104"/>
      <c r="C26" s="86" t="s">
        <v>211</v>
      </c>
      <c r="D26" s="85" t="s">
        <v>182</v>
      </c>
      <c r="E26" s="87">
        <v>7</v>
      </c>
      <c r="F26" s="86" t="s">
        <v>186</v>
      </c>
    </row>
    <row r="27" spans="1:6" s="85" customFormat="1" ht="15" customHeight="1" x14ac:dyDescent="0.25">
      <c r="A27" s="85">
        <v>25</v>
      </c>
      <c r="B27" s="104"/>
      <c r="C27" s="86" t="s">
        <v>212</v>
      </c>
      <c r="D27" s="85" t="s">
        <v>182</v>
      </c>
      <c r="E27" s="87">
        <v>1</v>
      </c>
      <c r="F27" s="86" t="s">
        <v>183</v>
      </c>
    </row>
    <row r="28" spans="1:6" s="85" customFormat="1" ht="15" customHeight="1" x14ac:dyDescent="0.25">
      <c r="A28" s="85">
        <v>26</v>
      </c>
      <c r="B28" s="104"/>
      <c r="C28" s="86" t="s">
        <v>213</v>
      </c>
      <c r="D28" s="85" t="s">
        <v>182</v>
      </c>
      <c r="E28" s="87">
        <v>7</v>
      </c>
      <c r="F28" s="86" t="s">
        <v>183</v>
      </c>
    </row>
    <row r="29" spans="1:6" s="85" customFormat="1" ht="15" customHeight="1" x14ac:dyDescent="0.25">
      <c r="A29" s="85">
        <v>27</v>
      </c>
      <c r="B29" s="90" t="s">
        <v>214</v>
      </c>
      <c r="C29" s="86" t="s">
        <v>214</v>
      </c>
      <c r="D29" s="85" t="s">
        <v>182</v>
      </c>
      <c r="E29" s="88">
        <v>4</v>
      </c>
      <c r="F29" s="86" t="s">
        <v>183</v>
      </c>
    </row>
    <row r="30" spans="1:6" s="85" customFormat="1" ht="15" customHeight="1" x14ac:dyDescent="0.25">
      <c r="A30" s="85">
        <v>28</v>
      </c>
      <c r="B30" s="106"/>
      <c r="C30" s="86" t="s">
        <v>215</v>
      </c>
      <c r="D30" s="85" t="s">
        <v>182</v>
      </c>
      <c r="E30" s="88">
        <v>6</v>
      </c>
      <c r="F30" s="86" t="s">
        <v>183</v>
      </c>
    </row>
    <row r="31" spans="1:6" s="85" customFormat="1" ht="15" customHeight="1" x14ac:dyDescent="0.25">
      <c r="A31" s="85">
        <v>29</v>
      </c>
      <c r="B31" s="106"/>
      <c r="C31" s="86" t="s">
        <v>216</v>
      </c>
      <c r="D31" s="86" t="s">
        <v>192</v>
      </c>
      <c r="E31" s="87">
        <v>1</v>
      </c>
      <c r="F31" s="86" t="s">
        <v>186</v>
      </c>
    </row>
    <row r="32" spans="1:6" s="85" customFormat="1" ht="15" customHeight="1" x14ac:dyDescent="0.25">
      <c r="A32" s="85">
        <v>30</v>
      </c>
      <c r="B32" s="106"/>
      <c r="C32" s="86" t="s">
        <v>217</v>
      </c>
      <c r="D32" s="85" t="s">
        <v>182</v>
      </c>
      <c r="E32" s="87">
        <v>1</v>
      </c>
      <c r="F32" s="86" t="s">
        <v>186</v>
      </c>
    </row>
    <row r="33" spans="1:6" s="85" customFormat="1" ht="15" customHeight="1" x14ac:dyDescent="0.25">
      <c r="A33" s="85">
        <v>31</v>
      </c>
      <c r="B33" s="106"/>
      <c r="C33" s="86" t="s">
        <v>218</v>
      </c>
      <c r="D33" s="85" t="s">
        <v>192</v>
      </c>
      <c r="E33" s="87">
        <v>3</v>
      </c>
      <c r="F33" s="86" t="s">
        <v>186</v>
      </c>
    </row>
    <row r="34" spans="1:6" s="85" customFormat="1" ht="15" customHeight="1" x14ac:dyDescent="0.25">
      <c r="A34" s="85">
        <v>32</v>
      </c>
      <c r="B34" s="106"/>
      <c r="C34" s="85" t="s">
        <v>219</v>
      </c>
      <c r="D34" s="86" t="s">
        <v>220</v>
      </c>
      <c r="E34" s="87">
        <v>1</v>
      </c>
      <c r="F34" s="86" t="s">
        <v>186</v>
      </c>
    </row>
    <row r="35" spans="1:6" s="85" customFormat="1" ht="15" customHeight="1" x14ac:dyDescent="0.25">
      <c r="A35" s="85">
        <v>33</v>
      </c>
      <c r="B35" s="106"/>
      <c r="C35" s="85" t="s">
        <v>221</v>
      </c>
      <c r="D35" s="85" t="s">
        <v>182</v>
      </c>
      <c r="E35" s="88">
        <v>4</v>
      </c>
      <c r="F35" s="86" t="s">
        <v>183</v>
      </c>
    </row>
    <row r="36" spans="1:6" s="85" customFormat="1" ht="15" customHeight="1" x14ac:dyDescent="0.25">
      <c r="A36" s="85">
        <v>34</v>
      </c>
      <c r="B36" s="106"/>
      <c r="C36" s="85" t="s">
        <v>222</v>
      </c>
      <c r="D36" s="85" t="s">
        <v>182</v>
      </c>
      <c r="E36" s="88">
        <v>5</v>
      </c>
      <c r="F36" s="86" t="s">
        <v>183</v>
      </c>
    </row>
    <row r="37" spans="1:6" s="85" customFormat="1" ht="15" customHeight="1" x14ac:dyDescent="0.25">
      <c r="A37" s="85">
        <v>35</v>
      </c>
      <c r="B37" s="106"/>
      <c r="C37" s="86" t="s">
        <v>223</v>
      </c>
      <c r="D37" s="85" t="s">
        <v>190</v>
      </c>
      <c r="E37" s="88">
        <v>5</v>
      </c>
      <c r="F37" s="86" t="s">
        <v>183</v>
      </c>
    </row>
    <row r="38" spans="1:6" s="85" customFormat="1" ht="15" customHeight="1" x14ac:dyDescent="0.25">
      <c r="A38" s="85">
        <v>36</v>
      </c>
      <c r="B38" s="106"/>
      <c r="C38" s="86" t="s">
        <v>224</v>
      </c>
      <c r="D38" s="85" t="s">
        <v>182</v>
      </c>
      <c r="E38" s="87">
        <v>10</v>
      </c>
      <c r="F38" s="86" t="s">
        <v>183</v>
      </c>
    </row>
    <row r="39" spans="1:6" s="85" customFormat="1" ht="15" customHeight="1" x14ac:dyDescent="0.25">
      <c r="A39" s="85">
        <v>37</v>
      </c>
      <c r="B39" s="106"/>
      <c r="C39" s="86" t="s">
        <v>225</v>
      </c>
      <c r="D39" s="86" t="s">
        <v>226</v>
      </c>
      <c r="E39" s="88">
        <v>6</v>
      </c>
      <c r="F39" s="86" t="s">
        <v>183</v>
      </c>
    </row>
    <row r="40" spans="1:6" s="85" customFormat="1" ht="15" customHeight="1" x14ac:dyDescent="0.25">
      <c r="A40" s="85">
        <v>38</v>
      </c>
      <c r="B40" s="106"/>
      <c r="C40" s="86" t="s">
        <v>227</v>
      </c>
      <c r="D40" s="85" t="s">
        <v>182</v>
      </c>
      <c r="E40" s="87">
        <v>3</v>
      </c>
      <c r="F40" s="86" t="s">
        <v>186</v>
      </c>
    </row>
    <row r="41" spans="1:6" s="85" customFormat="1" ht="15" customHeight="1" x14ac:dyDescent="0.25">
      <c r="A41" s="85">
        <v>39</v>
      </c>
      <c r="B41" s="107"/>
      <c r="C41" s="86" t="s">
        <v>228</v>
      </c>
      <c r="D41" s="85" t="s">
        <v>182</v>
      </c>
      <c r="E41" s="87">
        <v>7</v>
      </c>
      <c r="F41" s="86" t="s">
        <v>183</v>
      </c>
    </row>
    <row r="42" spans="1:6" s="85" customFormat="1" ht="15" customHeight="1" x14ac:dyDescent="0.25">
      <c r="A42" s="85">
        <v>40</v>
      </c>
      <c r="B42" s="90" t="s">
        <v>229</v>
      </c>
      <c r="C42" s="86" t="s">
        <v>230</v>
      </c>
      <c r="D42" s="86" t="s">
        <v>190</v>
      </c>
      <c r="E42" s="87">
        <v>5</v>
      </c>
      <c r="F42" s="86" t="s">
        <v>183</v>
      </c>
    </row>
    <row r="43" spans="1:6" s="85" customFormat="1" ht="15" customHeight="1" x14ac:dyDescent="0.25">
      <c r="A43" s="85">
        <v>41</v>
      </c>
      <c r="B43" s="104" t="s">
        <v>231</v>
      </c>
      <c r="C43" s="86" t="s">
        <v>231</v>
      </c>
      <c r="D43" s="85" t="s">
        <v>182</v>
      </c>
      <c r="E43" s="88">
        <v>3</v>
      </c>
      <c r="F43" s="86" t="s">
        <v>183</v>
      </c>
    </row>
    <row r="44" spans="1:6" s="85" customFormat="1" ht="15" customHeight="1" x14ac:dyDescent="0.25">
      <c r="A44" s="85">
        <v>42</v>
      </c>
      <c r="B44" s="104"/>
      <c r="C44" s="86" t="s">
        <v>232</v>
      </c>
      <c r="D44" s="85" t="s">
        <v>192</v>
      </c>
      <c r="E44" s="87">
        <v>10</v>
      </c>
      <c r="F44" s="86" t="s">
        <v>186</v>
      </c>
    </row>
    <row r="45" spans="1:6" s="85" customFormat="1" ht="15" customHeight="1" x14ac:dyDescent="0.25">
      <c r="A45" s="85">
        <v>43</v>
      </c>
      <c r="B45" s="104"/>
      <c r="C45" s="86" t="s">
        <v>233</v>
      </c>
      <c r="D45" s="85" t="s">
        <v>182</v>
      </c>
      <c r="E45" s="88">
        <v>5</v>
      </c>
      <c r="F45" s="86" t="s">
        <v>186</v>
      </c>
    </row>
    <row r="46" spans="1:6" s="85" customFormat="1" ht="15" customHeight="1" x14ac:dyDescent="0.25">
      <c r="A46" s="85">
        <v>44</v>
      </c>
      <c r="B46" s="104"/>
      <c r="C46" s="86" t="s">
        <v>234</v>
      </c>
      <c r="D46" s="86" t="s">
        <v>235</v>
      </c>
      <c r="E46" s="87">
        <v>10</v>
      </c>
      <c r="F46" s="86" t="s">
        <v>183</v>
      </c>
    </row>
    <row r="47" spans="1:6" s="85" customFormat="1" ht="15" customHeight="1" x14ac:dyDescent="0.25">
      <c r="A47" s="85">
        <v>45</v>
      </c>
      <c r="B47" s="104"/>
      <c r="C47" s="86" t="s">
        <v>236</v>
      </c>
      <c r="D47" s="86" t="s">
        <v>235</v>
      </c>
      <c r="E47" s="87">
        <v>1</v>
      </c>
      <c r="F47" s="86" t="s">
        <v>183</v>
      </c>
    </row>
    <row r="48" spans="1:6" s="85" customFormat="1" ht="15" customHeight="1" x14ac:dyDescent="0.25">
      <c r="A48" s="85">
        <v>46</v>
      </c>
      <c r="B48" s="104" t="s">
        <v>237</v>
      </c>
      <c r="C48" s="86" t="s">
        <v>238</v>
      </c>
      <c r="D48" s="85" t="s">
        <v>182</v>
      </c>
      <c r="E48" s="87">
        <v>7</v>
      </c>
      <c r="F48" s="86" t="s">
        <v>186</v>
      </c>
    </row>
    <row r="49" spans="1:6" s="85" customFormat="1" ht="15" customHeight="1" x14ac:dyDescent="0.25">
      <c r="A49" s="85">
        <v>47</v>
      </c>
      <c r="B49" s="104"/>
      <c r="C49" s="86" t="s">
        <v>239</v>
      </c>
      <c r="D49" s="85" t="s">
        <v>182</v>
      </c>
      <c r="E49" s="87">
        <v>3</v>
      </c>
      <c r="F49" s="86" t="s">
        <v>183</v>
      </c>
    </row>
    <row r="50" spans="1:6" s="85" customFormat="1" ht="15" customHeight="1" x14ac:dyDescent="0.25">
      <c r="A50" s="85">
        <v>48</v>
      </c>
      <c r="B50" s="104" t="s">
        <v>240</v>
      </c>
      <c r="C50" s="86" t="s">
        <v>241</v>
      </c>
      <c r="D50" s="85" t="s">
        <v>182</v>
      </c>
      <c r="E50" s="87">
        <v>8</v>
      </c>
      <c r="F50" s="86" t="s">
        <v>183</v>
      </c>
    </row>
    <row r="51" spans="1:6" s="85" customFormat="1" ht="15" customHeight="1" x14ac:dyDescent="0.25">
      <c r="A51" s="85">
        <v>49</v>
      </c>
      <c r="B51" s="104"/>
      <c r="C51" s="86" t="s">
        <v>242</v>
      </c>
      <c r="D51" s="85" t="s">
        <v>192</v>
      </c>
      <c r="E51" s="87">
        <v>10</v>
      </c>
      <c r="F51" s="86" t="s">
        <v>183</v>
      </c>
    </row>
    <row r="52" spans="1:6" s="85" customFormat="1" ht="15" customHeight="1" x14ac:dyDescent="0.25">
      <c r="A52" s="85">
        <v>50</v>
      </c>
      <c r="B52" s="104"/>
      <c r="C52" s="86" t="s">
        <v>243</v>
      </c>
      <c r="D52" s="85" t="s">
        <v>182</v>
      </c>
      <c r="E52" s="88">
        <v>3</v>
      </c>
      <c r="F52" s="91" t="s">
        <v>186</v>
      </c>
    </row>
    <row r="53" spans="1:6" s="85" customFormat="1" ht="15" customHeight="1" x14ac:dyDescent="0.25">
      <c r="A53" s="85">
        <v>51</v>
      </c>
      <c r="B53" s="104"/>
      <c r="C53" s="86" t="s">
        <v>244</v>
      </c>
      <c r="D53" s="86" t="s">
        <v>192</v>
      </c>
      <c r="E53" s="88">
        <v>5</v>
      </c>
      <c r="F53" s="86" t="s">
        <v>186</v>
      </c>
    </row>
    <row r="54" spans="1:6" s="85" customFormat="1" ht="15" customHeight="1" x14ac:dyDescent="0.25">
      <c r="A54" s="85">
        <v>52</v>
      </c>
      <c r="B54" s="104"/>
      <c r="C54" s="86" t="s">
        <v>245</v>
      </c>
      <c r="D54" s="85" t="s">
        <v>182</v>
      </c>
      <c r="E54" s="87">
        <v>4</v>
      </c>
      <c r="F54" s="86" t="s">
        <v>186</v>
      </c>
    </row>
    <row r="55" spans="1:6" s="85" customFormat="1" ht="15" customHeight="1" x14ac:dyDescent="0.25">
      <c r="A55" s="85">
        <v>53</v>
      </c>
      <c r="B55" s="104"/>
      <c r="C55" s="86" t="s">
        <v>246</v>
      </c>
      <c r="D55" s="85" t="s">
        <v>182</v>
      </c>
      <c r="E55" s="88">
        <v>6</v>
      </c>
      <c r="F55" s="86" t="s">
        <v>183</v>
      </c>
    </row>
    <row r="56" spans="1:6" s="85" customFormat="1" ht="15" customHeight="1" x14ac:dyDescent="0.25">
      <c r="A56" s="85">
        <v>54</v>
      </c>
      <c r="B56" s="104"/>
      <c r="C56" s="86" t="s">
        <v>247</v>
      </c>
      <c r="D56" s="85" t="s">
        <v>182</v>
      </c>
      <c r="E56" s="87">
        <v>5</v>
      </c>
      <c r="F56" s="86" t="s">
        <v>186</v>
      </c>
    </row>
    <row r="57" spans="1:6" s="85" customFormat="1" ht="15" customHeight="1" x14ac:dyDescent="0.25">
      <c r="A57" s="85">
        <v>55</v>
      </c>
      <c r="B57" s="104"/>
      <c r="C57" s="86" t="s">
        <v>240</v>
      </c>
      <c r="D57" s="85" t="s">
        <v>182</v>
      </c>
      <c r="E57" s="87">
        <v>4</v>
      </c>
      <c r="F57" s="86" t="s">
        <v>183</v>
      </c>
    </row>
    <row r="58" spans="1:6" s="85" customFormat="1" ht="15" customHeight="1" x14ac:dyDescent="0.25">
      <c r="A58" s="85">
        <v>56</v>
      </c>
      <c r="B58" s="104"/>
      <c r="C58" s="86" t="s">
        <v>248</v>
      </c>
      <c r="D58" s="86" t="s">
        <v>192</v>
      </c>
      <c r="E58" s="87">
        <v>8</v>
      </c>
      <c r="F58" s="86" t="s">
        <v>186</v>
      </c>
    </row>
    <row r="59" spans="1:6" s="85" customFormat="1" ht="15" customHeight="1" x14ac:dyDescent="0.25">
      <c r="A59" s="85">
        <v>57</v>
      </c>
      <c r="B59" s="104"/>
      <c r="C59" s="86" t="s">
        <v>249</v>
      </c>
      <c r="D59" s="85" t="s">
        <v>182</v>
      </c>
      <c r="E59" s="88">
        <v>7</v>
      </c>
      <c r="F59" s="86" t="s">
        <v>183</v>
      </c>
    </row>
    <row r="60" spans="1:6" s="85" customFormat="1" ht="15" customHeight="1" x14ac:dyDescent="0.25">
      <c r="A60" s="85">
        <v>58</v>
      </c>
      <c r="B60" s="104" t="s">
        <v>250</v>
      </c>
      <c r="C60" s="86" t="s">
        <v>250</v>
      </c>
      <c r="D60" s="85" t="s">
        <v>182</v>
      </c>
      <c r="E60" s="87">
        <v>3</v>
      </c>
      <c r="F60" s="86" t="s">
        <v>186</v>
      </c>
    </row>
    <row r="61" spans="1:6" s="85" customFormat="1" ht="15" customHeight="1" x14ac:dyDescent="0.25">
      <c r="A61" s="85">
        <v>59</v>
      </c>
      <c r="B61" s="104"/>
      <c r="C61" s="86" t="s">
        <v>251</v>
      </c>
      <c r="D61" s="86" t="s">
        <v>192</v>
      </c>
      <c r="E61" s="87">
        <v>5</v>
      </c>
      <c r="F61" s="86" t="s">
        <v>186</v>
      </c>
    </row>
    <row r="62" spans="1:6" s="85" customFormat="1" ht="15" customHeight="1" x14ac:dyDescent="0.25">
      <c r="A62" s="85">
        <v>60</v>
      </c>
      <c r="B62" s="104"/>
      <c r="C62" s="86" t="s">
        <v>252</v>
      </c>
      <c r="D62" s="86" t="s">
        <v>182</v>
      </c>
      <c r="E62" s="88">
        <v>6</v>
      </c>
      <c r="F62" s="86" t="s">
        <v>183</v>
      </c>
    </row>
    <row r="63" spans="1:6" s="85" customFormat="1" ht="15" customHeight="1" x14ac:dyDescent="0.25">
      <c r="A63" s="85">
        <v>61</v>
      </c>
      <c r="B63" s="104"/>
      <c r="C63" s="86" t="s">
        <v>253</v>
      </c>
      <c r="D63" s="85" t="s">
        <v>182</v>
      </c>
      <c r="E63" s="87">
        <v>4</v>
      </c>
      <c r="F63" s="86" t="s">
        <v>183</v>
      </c>
    </row>
    <row r="64" spans="1:6" s="85" customFormat="1" ht="15" customHeight="1" x14ac:dyDescent="0.25">
      <c r="A64" s="85">
        <v>62</v>
      </c>
      <c r="B64" s="104"/>
      <c r="C64" s="86" t="s">
        <v>254</v>
      </c>
      <c r="D64" s="86" t="s">
        <v>192</v>
      </c>
      <c r="E64" s="87">
        <v>12</v>
      </c>
      <c r="F64" s="86" t="s">
        <v>186</v>
      </c>
    </row>
    <row r="65" spans="1:6" s="85" customFormat="1" ht="15" customHeight="1" x14ac:dyDescent="0.25">
      <c r="A65" s="85">
        <v>63</v>
      </c>
      <c r="B65" s="104"/>
      <c r="C65" s="86" t="s">
        <v>255</v>
      </c>
      <c r="D65" s="85" t="s">
        <v>182</v>
      </c>
      <c r="E65" s="87">
        <v>2</v>
      </c>
      <c r="F65" s="86" t="s">
        <v>186</v>
      </c>
    </row>
    <row r="66" spans="1:6" s="85" customFormat="1" ht="15" customHeight="1" x14ac:dyDescent="0.25">
      <c r="A66" s="85">
        <v>64</v>
      </c>
      <c r="B66" s="104"/>
      <c r="C66" s="86" t="s">
        <v>256</v>
      </c>
      <c r="D66" s="85" t="s">
        <v>182</v>
      </c>
      <c r="E66" s="87">
        <v>5</v>
      </c>
      <c r="F66" s="86" t="s">
        <v>183</v>
      </c>
    </row>
    <row r="67" spans="1:6" s="85" customFormat="1" ht="15" customHeight="1" x14ac:dyDescent="0.25">
      <c r="A67" s="85">
        <v>65</v>
      </c>
      <c r="B67" s="104"/>
      <c r="C67" s="86" t="s">
        <v>257</v>
      </c>
      <c r="D67" s="85" t="s">
        <v>182</v>
      </c>
      <c r="E67" s="87">
        <v>10</v>
      </c>
      <c r="F67" s="86" t="s">
        <v>183</v>
      </c>
    </row>
    <row r="68" spans="1:6" s="85" customFormat="1" ht="15" customHeight="1" x14ac:dyDescent="0.25">
      <c r="A68" s="85">
        <v>66</v>
      </c>
      <c r="B68" s="104"/>
      <c r="C68" s="86" t="s">
        <v>258</v>
      </c>
      <c r="D68" s="86" t="s">
        <v>188</v>
      </c>
      <c r="E68" s="87">
        <v>12</v>
      </c>
      <c r="F68" s="86" t="s">
        <v>186</v>
      </c>
    </row>
    <row r="69" spans="1:6" s="85" customFormat="1" ht="15" customHeight="1" x14ac:dyDescent="0.25">
      <c r="A69" s="85">
        <v>67</v>
      </c>
      <c r="B69" s="104" t="s">
        <v>259</v>
      </c>
      <c r="C69" s="86" t="s">
        <v>260</v>
      </c>
      <c r="D69" s="86" t="s">
        <v>261</v>
      </c>
      <c r="E69" s="87">
        <v>5</v>
      </c>
      <c r="F69" s="86" t="s">
        <v>183</v>
      </c>
    </row>
    <row r="70" spans="1:6" s="85" customFormat="1" ht="15" customHeight="1" x14ac:dyDescent="0.25">
      <c r="A70" s="85">
        <v>68</v>
      </c>
      <c r="B70" s="104"/>
      <c r="C70" s="86" t="s">
        <v>262</v>
      </c>
      <c r="D70" s="86" t="s">
        <v>192</v>
      </c>
      <c r="E70" s="87">
        <v>8</v>
      </c>
      <c r="F70" s="86" t="s">
        <v>186</v>
      </c>
    </row>
    <row r="71" spans="1:6" s="85" customFormat="1" ht="15" customHeight="1" x14ac:dyDescent="0.25">
      <c r="A71" s="85">
        <v>69</v>
      </c>
      <c r="B71" s="104"/>
      <c r="C71" s="86" t="s">
        <v>259</v>
      </c>
      <c r="D71" s="86" t="s">
        <v>182</v>
      </c>
      <c r="E71" s="87">
        <v>10</v>
      </c>
      <c r="F71" s="86" t="s">
        <v>183</v>
      </c>
    </row>
    <row r="72" spans="1:6" s="85" customFormat="1" ht="15" customHeight="1" x14ac:dyDescent="0.25">
      <c r="A72" s="85">
        <v>70</v>
      </c>
      <c r="B72" s="104"/>
      <c r="C72" s="86" t="s">
        <v>263</v>
      </c>
      <c r="D72" s="86" t="s">
        <v>264</v>
      </c>
      <c r="E72" s="87">
        <v>0</v>
      </c>
      <c r="F72" s="86" t="s">
        <v>186</v>
      </c>
    </row>
    <row r="73" spans="1:6" s="85" customFormat="1" ht="15" customHeight="1" x14ac:dyDescent="0.25">
      <c r="A73" s="85">
        <v>71</v>
      </c>
      <c r="B73" s="104" t="s">
        <v>265</v>
      </c>
      <c r="C73" s="86" t="s">
        <v>266</v>
      </c>
      <c r="D73" s="85" t="s">
        <v>182</v>
      </c>
      <c r="E73" s="88">
        <v>5</v>
      </c>
      <c r="F73" s="90" t="s">
        <v>186</v>
      </c>
    </row>
    <row r="74" spans="1:6" s="85" customFormat="1" ht="15" customHeight="1" x14ac:dyDescent="0.25">
      <c r="A74" s="85">
        <v>72</v>
      </c>
      <c r="B74" s="104"/>
      <c r="C74" s="86" t="s">
        <v>267</v>
      </c>
      <c r="D74" s="85" t="s">
        <v>182</v>
      </c>
      <c r="E74" s="87">
        <v>10</v>
      </c>
      <c r="F74" s="86" t="s">
        <v>186</v>
      </c>
    </row>
    <row r="75" spans="1:6" s="85" customFormat="1" ht="15" customHeight="1" x14ac:dyDescent="0.25">
      <c r="A75" s="85">
        <v>73</v>
      </c>
      <c r="B75" s="104"/>
      <c r="C75" s="86" t="s">
        <v>268</v>
      </c>
      <c r="D75" s="85" t="s">
        <v>182</v>
      </c>
      <c r="E75" s="87">
        <v>5</v>
      </c>
      <c r="F75" s="86" t="s">
        <v>186</v>
      </c>
    </row>
    <row r="76" spans="1:6" s="85" customFormat="1" ht="15" customHeight="1" x14ac:dyDescent="0.25">
      <c r="A76" s="85">
        <v>74</v>
      </c>
      <c r="B76" s="90" t="s">
        <v>269</v>
      </c>
      <c r="C76" s="86" t="s">
        <v>270</v>
      </c>
      <c r="D76" s="85" t="s">
        <v>182</v>
      </c>
      <c r="E76" s="88">
        <v>8</v>
      </c>
      <c r="F76" s="86" t="s">
        <v>183</v>
      </c>
    </row>
    <row r="77" spans="1:6" s="85" customFormat="1" ht="15" customHeight="1" x14ac:dyDescent="0.25">
      <c r="A77" s="85">
        <v>75</v>
      </c>
      <c r="B77" s="104"/>
      <c r="C77" s="85" t="s">
        <v>271</v>
      </c>
      <c r="D77" s="85" t="s">
        <v>182</v>
      </c>
      <c r="E77" s="88">
        <v>7</v>
      </c>
      <c r="F77" s="86" t="s">
        <v>186</v>
      </c>
    </row>
    <row r="78" spans="1:6" s="85" customFormat="1" ht="15" customHeight="1" x14ac:dyDescent="0.25">
      <c r="A78" s="85">
        <v>76</v>
      </c>
      <c r="B78" s="104"/>
      <c r="C78" s="86" t="s">
        <v>272</v>
      </c>
      <c r="D78" s="85" t="s">
        <v>182</v>
      </c>
      <c r="E78" s="87">
        <v>5</v>
      </c>
      <c r="F78" s="86" t="s">
        <v>183</v>
      </c>
    </row>
    <row r="79" spans="1:6" s="85" customFormat="1" ht="15" customHeight="1" x14ac:dyDescent="0.25">
      <c r="A79" s="85">
        <v>77</v>
      </c>
      <c r="B79" s="104"/>
      <c r="C79" s="86" t="s">
        <v>273</v>
      </c>
      <c r="D79" s="86" t="s">
        <v>274</v>
      </c>
      <c r="E79" s="87">
        <v>4</v>
      </c>
      <c r="F79" s="86" t="s">
        <v>183</v>
      </c>
    </row>
    <row r="80" spans="1:6" s="85" customFormat="1" ht="15" customHeight="1" x14ac:dyDescent="0.25">
      <c r="A80" s="85">
        <v>78</v>
      </c>
      <c r="B80" s="104"/>
      <c r="C80" s="86" t="s">
        <v>275</v>
      </c>
      <c r="D80" s="86" t="s">
        <v>182</v>
      </c>
      <c r="E80" s="88">
        <v>5</v>
      </c>
      <c r="F80" s="86" t="s">
        <v>183</v>
      </c>
    </row>
    <row r="81" spans="1:6" s="85" customFormat="1" ht="15" customHeight="1" x14ac:dyDescent="0.25">
      <c r="A81" s="85">
        <v>79</v>
      </c>
      <c r="B81" s="104"/>
      <c r="C81" s="86" t="s">
        <v>276</v>
      </c>
      <c r="D81" s="86" t="s">
        <v>192</v>
      </c>
      <c r="E81" s="87">
        <v>1</v>
      </c>
      <c r="F81" s="86" t="s">
        <v>186</v>
      </c>
    </row>
    <row r="82" spans="1:6" s="85" customFormat="1" ht="15" customHeight="1" x14ac:dyDescent="0.25">
      <c r="A82" s="85">
        <v>80</v>
      </c>
      <c r="B82" s="104"/>
      <c r="C82" s="86" t="s">
        <v>277</v>
      </c>
      <c r="D82" s="85" t="s">
        <v>190</v>
      </c>
      <c r="E82" s="88">
        <v>5</v>
      </c>
      <c r="F82" s="86" t="s">
        <v>186</v>
      </c>
    </row>
    <row r="83" spans="1:6" s="85" customFormat="1" ht="15" customHeight="1" x14ac:dyDescent="0.25">
      <c r="A83" s="85">
        <v>81</v>
      </c>
      <c r="B83" s="104"/>
      <c r="C83" s="86" t="s">
        <v>278</v>
      </c>
      <c r="D83" s="85" t="s">
        <v>182</v>
      </c>
      <c r="E83" s="88">
        <v>4</v>
      </c>
      <c r="F83" s="86" t="s">
        <v>186</v>
      </c>
    </row>
    <row r="84" spans="1:6" s="85" customFormat="1" ht="15" customHeight="1" x14ac:dyDescent="0.25">
      <c r="A84" s="85">
        <v>82</v>
      </c>
      <c r="B84" s="104" t="s">
        <v>279</v>
      </c>
      <c r="C84" s="86" t="s">
        <v>279</v>
      </c>
      <c r="D84" s="85" t="s">
        <v>182</v>
      </c>
      <c r="E84" s="87">
        <v>2</v>
      </c>
      <c r="F84" s="86" t="s">
        <v>186</v>
      </c>
    </row>
    <row r="85" spans="1:6" s="85" customFormat="1" ht="15" customHeight="1" x14ac:dyDescent="0.25">
      <c r="A85" s="85">
        <v>83</v>
      </c>
      <c r="B85" s="104"/>
      <c r="C85" s="86" t="s">
        <v>280</v>
      </c>
      <c r="D85" s="85" t="s">
        <v>182</v>
      </c>
      <c r="E85" s="87">
        <v>4</v>
      </c>
      <c r="F85" s="86" t="s">
        <v>183</v>
      </c>
    </row>
    <row r="86" spans="1:6" s="85" customFormat="1" ht="15" customHeight="1" x14ac:dyDescent="0.25">
      <c r="A86" s="85">
        <v>84</v>
      </c>
      <c r="B86" s="104"/>
      <c r="C86" s="86" t="s">
        <v>281</v>
      </c>
      <c r="D86" s="85" t="s">
        <v>235</v>
      </c>
      <c r="E86" s="87">
        <v>4</v>
      </c>
      <c r="F86" s="86" t="s">
        <v>183</v>
      </c>
    </row>
    <row r="87" spans="1:6" s="85" customFormat="1" ht="15" customHeight="1" x14ac:dyDescent="0.25">
      <c r="A87" s="85">
        <v>85</v>
      </c>
      <c r="B87" s="104"/>
      <c r="C87" s="86" t="s">
        <v>282</v>
      </c>
      <c r="D87" s="85" t="s">
        <v>182</v>
      </c>
      <c r="E87" s="87">
        <v>3</v>
      </c>
      <c r="F87" s="86" t="s">
        <v>183</v>
      </c>
    </row>
    <row r="88" spans="1:6" s="85" customFormat="1" ht="15" customHeight="1" x14ac:dyDescent="0.25">
      <c r="A88" s="85">
        <v>86</v>
      </c>
      <c r="B88" s="104" t="s">
        <v>283</v>
      </c>
      <c r="C88" s="86" t="s">
        <v>284</v>
      </c>
      <c r="D88" s="85" t="s">
        <v>182</v>
      </c>
      <c r="E88" s="87">
        <v>1</v>
      </c>
      <c r="F88" s="86" t="s">
        <v>183</v>
      </c>
    </row>
    <row r="89" spans="1:6" s="85" customFormat="1" ht="15" customHeight="1" x14ac:dyDescent="0.25">
      <c r="A89" s="85">
        <v>87</v>
      </c>
      <c r="B89" s="104"/>
      <c r="C89" s="86" t="s">
        <v>285</v>
      </c>
      <c r="D89" s="85" t="s">
        <v>202</v>
      </c>
      <c r="E89" s="87">
        <v>12</v>
      </c>
      <c r="F89" s="86" t="s">
        <v>186</v>
      </c>
    </row>
    <row r="90" spans="1:6" s="85" customFormat="1" ht="15" customHeight="1" x14ac:dyDescent="0.25">
      <c r="A90" s="85">
        <v>88</v>
      </c>
      <c r="B90" s="104"/>
      <c r="C90" s="86" t="s">
        <v>286</v>
      </c>
      <c r="D90" s="85" t="s">
        <v>182</v>
      </c>
      <c r="E90" s="87">
        <v>7</v>
      </c>
      <c r="F90" s="86" t="s">
        <v>183</v>
      </c>
    </row>
    <row r="91" spans="1:6" s="85" customFormat="1" ht="15" customHeight="1" x14ac:dyDescent="0.25">
      <c r="A91" s="85">
        <v>89</v>
      </c>
      <c r="B91" s="104"/>
      <c r="C91" s="86" t="s">
        <v>287</v>
      </c>
      <c r="D91" s="85" t="s">
        <v>182</v>
      </c>
      <c r="E91" s="87">
        <v>4</v>
      </c>
      <c r="F91" s="86" t="s">
        <v>186</v>
      </c>
    </row>
    <row r="92" spans="1:6" s="85" customFormat="1" ht="15" customHeight="1" x14ac:dyDescent="0.25">
      <c r="A92" s="85">
        <v>90</v>
      </c>
      <c r="B92" s="104"/>
      <c r="C92" s="86" t="s">
        <v>288</v>
      </c>
      <c r="D92" s="85" t="s">
        <v>182</v>
      </c>
      <c r="E92" s="87">
        <v>5</v>
      </c>
      <c r="F92" s="86" t="s">
        <v>186</v>
      </c>
    </row>
    <row r="93" spans="1:6" s="85" customFormat="1" ht="15" customHeight="1" x14ac:dyDescent="0.25">
      <c r="A93" s="85">
        <v>91</v>
      </c>
      <c r="B93" s="104"/>
      <c r="C93" s="86" t="s">
        <v>289</v>
      </c>
      <c r="D93" s="86" t="s">
        <v>192</v>
      </c>
      <c r="E93" s="87">
        <v>1</v>
      </c>
      <c r="F93" s="86" t="s">
        <v>186</v>
      </c>
    </row>
    <row r="94" spans="1:6" s="85" customFormat="1" ht="15" customHeight="1" x14ac:dyDescent="0.25">
      <c r="A94" s="85">
        <v>92</v>
      </c>
      <c r="B94" s="104"/>
      <c r="C94" s="86" t="s">
        <v>290</v>
      </c>
      <c r="D94" s="86" t="s">
        <v>192</v>
      </c>
      <c r="E94" s="87">
        <v>1</v>
      </c>
      <c r="F94" s="86" t="s">
        <v>186</v>
      </c>
    </row>
    <row r="95" spans="1:6" s="85" customFormat="1" ht="15" customHeight="1" x14ac:dyDescent="0.25">
      <c r="A95" s="85">
        <v>93</v>
      </c>
      <c r="B95" s="104"/>
      <c r="C95" s="86" t="s">
        <v>291</v>
      </c>
      <c r="D95" s="85" t="s">
        <v>182</v>
      </c>
      <c r="E95" s="88">
        <v>5</v>
      </c>
      <c r="F95" s="86" t="s">
        <v>183</v>
      </c>
    </row>
    <row r="96" spans="1:6" s="85" customFormat="1" ht="15" customHeight="1" x14ac:dyDescent="0.25">
      <c r="A96" s="85">
        <v>94</v>
      </c>
      <c r="B96" s="104"/>
      <c r="C96" s="86" t="s">
        <v>292</v>
      </c>
      <c r="D96" s="86" t="s">
        <v>190</v>
      </c>
      <c r="E96" s="87">
        <v>1</v>
      </c>
      <c r="F96" s="86" t="s">
        <v>186</v>
      </c>
    </row>
    <row r="97" spans="1:6" s="85" customFormat="1" ht="15" customHeight="1" x14ac:dyDescent="0.25">
      <c r="A97" s="85">
        <v>95</v>
      </c>
      <c r="B97" s="104"/>
      <c r="C97" s="86" t="s">
        <v>293</v>
      </c>
      <c r="D97" s="85" t="s">
        <v>182</v>
      </c>
      <c r="E97" s="87">
        <v>4</v>
      </c>
      <c r="F97" s="86" t="s">
        <v>183</v>
      </c>
    </row>
    <row r="98" spans="1:6" s="85" customFormat="1" ht="15" customHeight="1" x14ac:dyDescent="0.25">
      <c r="A98" s="85">
        <v>96</v>
      </c>
      <c r="B98" s="104"/>
      <c r="C98" s="86" t="s">
        <v>283</v>
      </c>
      <c r="D98" s="85" t="s">
        <v>182</v>
      </c>
      <c r="E98" s="87">
        <v>10</v>
      </c>
      <c r="F98" s="86" t="s">
        <v>186</v>
      </c>
    </row>
    <row r="99" spans="1:6" s="85" customFormat="1" ht="15" customHeight="1" x14ac:dyDescent="0.25">
      <c r="A99" s="85">
        <v>97</v>
      </c>
      <c r="B99" s="104"/>
      <c r="C99" s="86" t="s">
        <v>294</v>
      </c>
      <c r="D99" s="86" t="s">
        <v>188</v>
      </c>
      <c r="E99" s="87">
        <v>7</v>
      </c>
      <c r="F99" s="86" t="s">
        <v>186</v>
      </c>
    </row>
    <row r="100" spans="1:6" s="85" customFormat="1" ht="15" customHeight="1" x14ac:dyDescent="0.25">
      <c r="A100" s="85">
        <v>98</v>
      </c>
      <c r="B100" s="104"/>
      <c r="C100" s="86" t="s">
        <v>295</v>
      </c>
      <c r="D100" s="85" t="s">
        <v>182</v>
      </c>
      <c r="E100" s="87">
        <v>0.5</v>
      </c>
      <c r="F100" s="86" t="s">
        <v>186</v>
      </c>
    </row>
    <row r="101" spans="1:6" s="85" customFormat="1" ht="15" customHeight="1" x14ac:dyDescent="0.25">
      <c r="A101" s="85">
        <v>99</v>
      </c>
      <c r="B101" s="104" t="s">
        <v>296</v>
      </c>
      <c r="C101" s="86" t="s">
        <v>297</v>
      </c>
      <c r="D101" s="86" t="s">
        <v>192</v>
      </c>
      <c r="E101" s="87">
        <v>7</v>
      </c>
      <c r="F101" s="86" t="s">
        <v>186</v>
      </c>
    </row>
    <row r="102" spans="1:6" s="85" customFormat="1" ht="15" customHeight="1" x14ac:dyDescent="0.25">
      <c r="A102" s="85">
        <v>100</v>
      </c>
      <c r="B102" s="104"/>
      <c r="C102" s="86" t="s">
        <v>298</v>
      </c>
      <c r="D102" s="86" t="s">
        <v>190</v>
      </c>
      <c r="E102" s="88">
        <v>7</v>
      </c>
      <c r="F102" s="86" t="s">
        <v>186</v>
      </c>
    </row>
    <row r="103" spans="1:6" s="85" customFormat="1" ht="15" customHeight="1" x14ac:dyDescent="0.25">
      <c r="A103" s="85">
        <v>101</v>
      </c>
      <c r="B103" s="104"/>
      <c r="C103" s="86" t="s">
        <v>299</v>
      </c>
      <c r="D103" s="86" t="s">
        <v>182</v>
      </c>
      <c r="E103" s="88">
        <v>8</v>
      </c>
      <c r="F103" s="86" t="s">
        <v>183</v>
      </c>
    </row>
    <row r="104" spans="1:6" s="85" customFormat="1" ht="15" customHeight="1" x14ac:dyDescent="0.25">
      <c r="A104" s="85">
        <v>102</v>
      </c>
      <c r="B104" s="104"/>
      <c r="C104" s="86" t="s">
        <v>300</v>
      </c>
      <c r="D104" s="86" t="s">
        <v>182</v>
      </c>
      <c r="E104" s="88">
        <v>3</v>
      </c>
      <c r="F104" s="86" t="s">
        <v>186</v>
      </c>
    </row>
    <row r="105" spans="1:6" s="85" customFormat="1" ht="15" customHeight="1" x14ac:dyDescent="0.25">
      <c r="A105" s="85">
        <v>103</v>
      </c>
      <c r="B105" s="104"/>
      <c r="C105" s="86" t="s">
        <v>301</v>
      </c>
      <c r="D105" s="85" t="s">
        <v>182</v>
      </c>
      <c r="E105" s="87">
        <v>1</v>
      </c>
      <c r="F105" s="86" t="s">
        <v>183</v>
      </c>
    </row>
    <row r="106" spans="1:6" s="85" customFormat="1" ht="15" customHeight="1" x14ac:dyDescent="0.25">
      <c r="A106" s="85">
        <v>104</v>
      </c>
      <c r="B106" s="105" t="s">
        <v>302</v>
      </c>
      <c r="C106" s="86" t="s">
        <v>303</v>
      </c>
      <c r="D106" s="86" t="s">
        <v>190</v>
      </c>
      <c r="E106" s="87">
        <v>3</v>
      </c>
      <c r="F106" s="86" t="s">
        <v>186</v>
      </c>
    </row>
    <row r="107" spans="1:6" s="85" customFormat="1" ht="15" customHeight="1" x14ac:dyDescent="0.25">
      <c r="A107" s="85">
        <v>105</v>
      </c>
      <c r="B107" s="107"/>
      <c r="C107" s="86" t="s">
        <v>302</v>
      </c>
      <c r="D107" s="86" t="s">
        <v>190</v>
      </c>
      <c r="E107" s="88">
        <v>7</v>
      </c>
      <c r="F107" s="86" t="s">
        <v>186</v>
      </c>
    </row>
    <row r="108" spans="1:6" s="85" customFormat="1" ht="15" customHeight="1" x14ac:dyDescent="0.25">
      <c r="A108" s="85">
        <v>106</v>
      </c>
      <c r="B108" s="105" t="s">
        <v>304</v>
      </c>
      <c r="C108" s="86" t="s">
        <v>305</v>
      </c>
      <c r="D108" s="85" t="s">
        <v>182</v>
      </c>
      <c r="E108" s="87">
        <v>2</v>
      </c>
      <c r="F108" s="86" t="s">
        <v>183</v>
      </c>
    </row>
    <row r="109" spans="1:6" s="85" customFormat="1" ht="15" customHeight="1" x14ac:dyDescent="0.25">
      <c r="A109" s="85">
        <v>107</v>
      </c>
      <c r="B109" s="106"/>
      <c r="C109" s="86" t="s">
        <v>306</v>
      </c>
      <c r="D109" s="85" t="s">
        <v>182</v>
      </c>
      <c r="E109" s="87">
        <v>2</v>
      </c>
      <c r="F109" s="86" t="s">
        <v>186</v>
      </c>
    </row>
    <row r="110" spans="1:6" s="85" customFormat="1" ht="15" customHeight="1" x14ac:dyDescent="0.25">
      <c r="A110" s="85">
        <v>108</v>
      </c>
      <c r="B110" s="106"/>
      <c r="C110" s="86" t="s">
        <v>307</v>
      </c>
      <c r="D110" s="85" t="s">
        <v>182</v>
      </c>
      <c r="E110" s="87">
        <v>8</v>
      </c>
      <c r="F110" s="86" t="s">
        <v>186</v>
      </c>
    </row>
    <row r="111" spans="1:6" s="85" customFormat="1" ht="15" customHeight="1" x14ac:dyDescent="0.25">
      <c r="A111" s="85">
        <v>109</v>
      </c>
      <c r="B111" s="107"/>
      <c r="C111" s="86" t="s">
        <v>308</v>
      </c>
      <c r="D111" s="85" t="s">
        <v>182</v>
      </c>
      <c r="E111" s="87">
        <v>2</v>
      </c>
      <c r="F111" s="86" t="s">
        <v>186</v>
      </c>
    </row>
    <row r="112" spans="1:6" s="85" customFormat="1" ht="15" customHeight="1" x14ac:dyDescent="0.25">
      <c r="A112" s="85">
        <v>110</v>
      </c>
      <c r="B112" s="105" t="s">
        <v>309</v>
      </c>
      <c r="C112" s="85" t="s">
        <v>310</v>
      </c>
      <c r="D112" s="85" t="s">
        <v>235</v>
      </c>
      <c r="E112" s="88">
        <v>8</v>
      </c>
      <c r="F112" s="86" t="s">
        <v>183</v>
      </c>
    </row>
    <row r="113" spans="1:6" s="85" customFormat="1" ht="15" customHeight="1" x14ac:dyDescent="0.25">
      <c r="A113" s="85">
        <v>111</v>
      </c>
      <c r="B113" s="106"/>
      <c r="C113" s="86" t="s">
        <v>311</v>
      </c>
      <c r="D113" s="85" t="s">
        <v>182</v>
      </c>
      <c r="E113" s="88">
        <v>7</v>
      </c>
      <c r="F113" s="86" t="s">
        <v>183</v>
      </c>
    </row>
    <row r="114" spans="1:6" s="85" customFormat="1" ht="15" customHeight="1" x14ac:dyDescent="0.25">
      <c r="A114" s="85">
        <v>112</v>
      </c>
      <c r="B114" s="107"/>
      <c r="C114" s="85" t="s">
        <v>312</v>
      </c>
      <c r="D114" s="85" t="s">
        <v>235</v>
      </c>
      <c r="E114" s="88">
        <v>8</v>
      </c>
      <c r="F114" s="86" t="s">
        <v>183</v>
      </c>
    </row>
    <row r="115" spans="1:6" s="85" customFormat="1" ht="15" customHeight="1" x14ac:dyDescent="0.25">
      <c r="A115" s="85">
        <v>113</v>
      </c>
      <c r="B115" s="90" t="s">
        <v>313</v>
      </c>
      <c r="C115" s="86" t="s">
        <v>313</v>
      </c>
      <c r="D115" s="86" t="s">
        <v>190</v>
      </c>
      <c r="E115" s="87">
        <v>5</v>
      </c>
      <c r="F115" s="86" t="s">
        <v>186</v>
      </c>
    </row>
    <row r="116" spans="1:6" s="85" customFormat="1" ht="15" customHeight="1" x14ac:dyDescent="0.25">
      <c r="A116" s="85">
        <v>114</v>
      </c>
      <c r="B116" s="104" t="s">
        <v>314</v>
      </c>
      <c r="C116" s="86" t="s">
        <v>315</v>
      </c>
      <c r="D116" s="85" t="s">
        <v>182</v>
      </c>
      <c r="E116" s="87">
        <v>10</v>
      </c>
      <c r="F116" s="86" t="s">
        <v>183</v>
      </c>
    </row>
    <row r="117" spans="1:6" s="85" customFormat="1" ht="15" customHeight="1" x14ac:dyDescent="0.25">
      <c r="A117" s="85">
        <v>115</v>
      </c>
      <c r="B117" s="104"/>
      <c r="C117" s="86" t="s">
        <v>314</v>
      </c>
      <c r="D117" s="85" t="s">
        <v>182</v>
      </c>
      <c r="E117" s="88">
        <v>8</v>
      </c>
      <c r="F117" s="86" t="s">
        <v>183</v>
      </c>
    </row>
    <row r="118" spans="1:6" s="85" customFormat="1" ht="15" customHeight="1" x14ac:dyDescent="0.25">
      <c r="A118" s="85">
        <v>116</v>
      </c>
      <c r="B118" s="105" t="s">
        <v>316</v>
      </c>
      <c r="C118" s="86" t="s">
        <v>317</v>
      </c>
      <c r="D118" s="85" t="s">
        <v>182</v>
      </c>
      <c r="E118" s="87">
        <v>5</v>
      </c>
      <c r="F118" s="86" t="s">
        <v>183</v>
      </c>
    </row>
    <row r="119" spans="1:6" s="85" customFormat="1" ht="15" customHeight="1" x14ac:dyDescent="0.25">
      <c r="A119" s="85">
        <v>117</v>
      </c>
      <c r="B119" s="106"/>
      <c r="C119" s="86" t="s">
        <v>318</v>
      </c>
      <c r="D119" s="85" t="s">
        <v>182</v>
      </c>
      <c r="E119" s="87">
        <v>6</v>
      </c>
      <c r="F119" s="86" t="s">
        <v>186</v>
      </c>
    </row>
    <row r="120" spans="1:6" s="85" customFormat="1" ht="15" customHeight="1" x14ac:dyDescent="0.25">
      <c r="A120" s="85">
        <v>118</v>
      </c>
      <c r="B120" s="106"/>
      <c r="C120" s="86" t="s">
        <v>316</v>
      </c>
      <c r="D120" s="85" t="s">
        <v>182</v>
      </c>
      <c r="E120" s="87">
        <v>4</v>
      </c>
      <c r="F120" s="86" t="s">
        <v>186</v>
      </c>
    </row>
    <row r="121" spans="1:6" s="85" customFormat="1" ht="15" customHeight="1" x14ac:dyDescent="0.25">
      <c r="A121" s="85">
        <v>119</v>
      </c>
      <c r="B121" s="106"/>
      <c r="C121" s="86" t="s">
        <v>319</v>
      </c>
      <c r="D121" s="85" t="s">
        <v>202</v>
      </c>
      <c r="E121" s="87">
        <v>7</v>
      </c>
      <c r="F121" s="86" t="s">
        <v>186</v>
      </c>
    </row>
    <row r="122" spans="1:6" s="85" customFormat="1" ht="15" customHeight="1" x14ac:dyDescent="0.25">
      <c r="A122" s="85">
        <v>120</v>
      </c>
      <c r="B122" s="106"/>
      <c r="C122" s="86" t="s">
        <v>320</v>
      </c>
      <c r="D122" s="85" t="s">
        <v>235</v>
      </c>
      <c r="E122" s="87">
        <v>5</v>
      </c>
      <c r="F122" s="86" t="s">
        <v>183</v>
      </c>
    </row>
    <row r="123" spans="1:6" s="85" customFormat="1" ht="15" customHeight="1" x14ac:dyDescent="0.25">
      <c r="A123" s="85">
        <v>121</v>
      </c>
      <c r="B123" s="107"/>
      <c r="C123" s="86" t="s">
        <v>321</v>
      </c>
      <c r="D123" s="85" t="s">
        <v>235</v>
      </c>
      <c r="E123" s="87">
        <v>6</v>
      </c>
      <c r="F123" s="86" t="s">
        <v>183</v>
      </c>
    </row>
    <row r="124" spans="1:6" s="85" customFormat="1" ht="15" customHeight="1" x14ac:dyDescent="0.25">
      <c r="A124" s="85">
        <v>122</v>
      </c>
      <c r="B124" s="104" t="s">
        <v>322</v>
      </c>
      <c r="C124" s="85" t="s">
        <v>323</v>
      </c>
      <c r="D124" s="85" t="s">
        <v>182</v>
      </c>
      <c r="E124" s="88">
        <v>5</v>
      </c>
      <c r="F124" s="86" t="s">
        <v>186</v>
      </c>
    </row>
    <row r="125" spans="1:6" s="85" customFormat="1" ht="15" customHeight="1" x14ac:dyDescent="0.25">
      <c r="A125" s="85">
        <v>123</v>
      </c>
      <c r="B125" s="104"/>
      <c r="C125" s="85" t="s">
        <v>324</v>
      </c>
      <c r="D125" s="85" t="s">
        <v>202</v>
      </c>
      <c r="E125" s="88">
        <v>5</v>
      </c>
      <c r="F125" s="86" t="s">
        <v>183</v>
      </c>
    </row>
    <row r="126" spans="1:6" s="85" customFormat="1" ht="15" customHeight="1" x14ac:dyDescent="0.25">
      <c r="A126" s="85">
        <v>124</v>
      </c>
      <c r="B126" s="104"/>
      <c r="C126" s="85" t="s">
        <v>325</v>
      </c>
      <c r="D126" s="85" t="s">
        <v>326</v>
      </c>
      <c r="E126" s="88">
        <v>6</v>
      </c>
      <c r="F126" s="86" t="s">
        <v>183</v>
      </c>
    </row>
    <row r="127" spans="1:6" s="85" customFormat="1" ht="15" customHeight="1" x14ac:dyDescent="0.25">
      <c r="A127" s="85">
        <v>125</v>
      </c>
      <c r="B127" s="104"/>
      <c r="C127" s="85" t="s">
        <v>327</v>
      </c>
      <c r="D127" s="85" t="s">
        <v>235</v>
      </c>
      <c r="E127" s="88">
        <v>7</v>
      </c>
      <c r="F127" s="86" t="s">
        <v>183</v>
      </c>
    </row>
    <row r="128" spans="1:6" s="85" customFormat="1" ht="15" customHeight="1" x14ac:dyDescent="0.25">
      <c r="A128" s="85">
        <v>126</v>
      </c>
      <c r="B128" s="104"/>
      <c r="C128" s="86" t="s">
        <v>322</v>
      </c>
      <c r="D128" s="85" t="s">
        <v>182</v>
      </c>
      <c r="E128" s="87">
        <v>3</v>
      </c>
      <c r="F128" s="86" t="s">
        <v>186</v>
      </c>
    </row>
    <row r="129" spans="1:6" s="85" customFormat="1" ht="15" customHeight="1" x14ac:dyDescent="0.25">
      <c r="A129" s="85">
        <v>127</v>
      </c>
      <c r="B129" s="104"/>
      <c r="C129" s="86" t="s">
        <v>328</v>
      </c>
      <c r="D129" s="86" t="s">
        <v>192</v>
      </c>
      <c r="E129" s="87">
        <v>3</v>
      </c>
      <c r="F129" s="86" t="s">
        <v>186</v>
      </c>
    </row>
    <row r="130" spans="1:6" s="85" customFormat="1" ht="15" customHeight="1" x14ac:dyDescent="0.25">
      <c r="A130" s="85">
        <v>128</v>
      </c>
      <c r="B130" s="104" t="s">
        <v>329</v>
      </c>
      <c r="C130" s="86" t="s">
        <v>330</v>
      </c>
      <c r="D130" s="86" t="s">
        <v>331</v>
      </c>
      <c r="E130" s="87">
        <v>0</v>
      </c>
      <c r="F130" s="86" t="s">
        <v>186</v>
      </c>
    </row>
    <row r="131" spans="1:6" s="85" customFormat="1" ht="15" customHeight="1" x14ac:dyDescent="0.25">
      <c r="A131" s="85">
        <v>129</v>
      </c>
      <c r="B131" s="104"/>
      <c r="C131" s="86" t="s">
        <v>332</v>
      </c>
      <c r="D131" s="86" t="s">
        <v>192</v>
      </c>
      <c r="E131" s="87">
        <v>5</v>
      </c>
      <c r="F131" s="86" t="s">
        <v>186</v>
      </c>
    </row>
    <row r="132" spans="1:6" s="85" customFormat="1" ht="15" customHeight="1" x14ac:dyDescent="0.25">
      <c r="A132" s="85">
        <v>130</v>
      </c>
      <c r="B132" s="104"/>
      <c r="C132" s="86" t="s">
        <v>333</v>
      </c>
      <c r="D132" s="85" t="s">
        <v>182</v>
      </c>
      <c r="E132" s="87">
        <v>4</v>
      </c>
      <c r="F132" s="86" t="s">
        <v>186</v>
      </c>
    </row>
    <row r="133" spans="1:6" s="85" customFormat="1" ht="15" customHeight="1" x14ac:dyDescent="0.25">
      <c r="A133" s="85">
        <v>131</v>
      </c>
      <c r="B133" s="104"/>
      <c r="C133" s="86" t="s">
        <v>334</v>
      </c>
      <c r="D133" s="86" t="s">
        <v>192</v>
      </c>
      <c r="E133" s="87">
        <v>8</v>
      </c>
      <c r="F133" s="86" t="s">
        <v>186</v>
      </c>
    </row>
    <row r="134" spans="1:6" s="85" customFormat="1" ht="15" customHeight="1" x14ac:dyDescent="0.25">
      <c r="A134" s="85">
        <v>132</v>
      </c>
      <c r="B134" s="104"/>
      <c r="C134" s="86" t="s">
        <v>335</v>
      </c>
      <c r="D134" s="85" t="s">
        <v>182</v>
      </c>
      <c r="E134" s="87">
        <v>2</v>
      </c>
      <c r="F134" s="86" t="s">
        <v>183</v>
      </c>
    </row>
    <row r="135" spans="1:6" s="85" customFormat="1" ht="15" customHeight="1" x14ac:dyDescent="0.25">
      <c r="A135" s="85">
        <v>133</v>
      </c>
      <c r="B135" s="104"/>
      <c r="C135" s="86" t="s">
        <v>329</v>
      </c>
      <c r="D135" s="85" t="s">
        <v>182</v>
      </c>
      <c r="E135" s="87">
        <v>4</v>
      </c>
      <c r="F135" s="86" t="s">
        <v>186</v>
      </c>
    </row>
    <row r="136" spans="1:6" s="85" customFormat="1" ht="15" customHeight="1" x14ac:dyDescent="0.25">
      <c r="A136" s="85">
        <v>134</v>
      </c>
      <c r="B136" s="104"/>
      <c r="C136" s="86" t="s">
        <v>336</v>
      </c>
      <c r="D136" s="86" t="s">
        <v>220</v>
      </c>
      <c r="E136" s="87">
        <v>0</v>
      </c>
      <c r="F136" s="86" t="s">
        <v>186</v>
      </c>
    </row>
    <row r="137" spans="1:6" s="85" customFormat="1" ht="15" customHeight="1" x14ac:dyDescent="0.25">
      <c r="A137" s="85">
        <v>135</v>
      </c>
      <c r="B137" s="90" t="s">
        <v>337</v>
      </c>
      <c r="C137" s="86" t="s">
        <v>337</v>
      </c>
      <c r="D137" s="85" t="s">
        <v>182</v>
      </c>
      <c r="E137" s="88">
        <v>5</v>
      </c>
      <c r="F137" s="86" t="s">
        <v>183</v>
      </c>
    </row>
    <row r="138" spans="1:6" s="85" customFormat="1" ht="15" customHeight="1" x14ac:dyDescent="0.25">
      <c r="A138" s="85">
        <v>136</v>
      </c>
      <c r="B138" s="104" t="s">
        <v>338</v>
      </c>
      <c r="C138" s="86" t="s">
        <v>339</v>
      </c>
      <c r="D138" s="85" t="s">
        <v>190</v>
      </c>
      <c r="E138" s="87">
        <v>7</v>
      </c>
      <c r="F138" s="86" t="s">
        <v>183</v>
      </c>
    </row>
    <row r="139" spans="1:6" s="85" customFormat="1" ht="15" customHeight="1" x14ac:dyDescent="0.25">
      <c r="A139" s="85">
        <v>137</v>
      </c>
      <c r="B139" s="104"/>
      <c r="C139" s="86" t="s">
        <v>340</v>
      </c>
      <c r="D139" s="85" t="s">
        <v>182</v>
      </c>
      <c r="E139" s="87">
        <v>3</v>
      </c>
      <c r="F139" s="86" t="s">
        <v>183</v>
      </c>
    </row>
    <row r="140" spans="1:6" s="85" customFormat="1" ht="15" customHeight="1" x14ac:dyDescent="0.25">
      <c r="A140" s="85">
        <v>138</v>
      </c>
      <c r="B140" s="104"/>
      <c r="C140" s="86" t="s">
        <v>341</v>
      </c>
      <c r="D140" s="85" t="s">
        <v>182</v>
      </c>
      <c r="E140" s="87">
        <v>3</v>
      </c>
      <c r="F140" s="86" t="s">
        <v>183</v>
      </c>
    </row>
    <row r="141" spans="1:6" s="85" customFormat="1" ht="15" customHeight="1" x14ac:dyDescent="0.25">
      <c r="A141" s="85">
        <v>139</v>
      </c>
      <c r="B141" s="104"/>
      <c r="C141" s="86" t="s">
        <v>342</v>
      </c>
      <c r="D141" s="85" t="s">
        <v>182</v>
      </c>
      <c r="E141" s="87">
        <v>2</v>
      </c>
      <c r="F141" s="86" t="s">
        <v>186</v>
      </c>
    </row>
    <row r="142" spans="1:6" s="85" customFormat="1" ht="15" customHeight="1" x14ac:dyDescent="0.25">
      <c r="A142" s="85">
        <v>140</v>
      </c>
      <c r="B142" s="104"/>
      <c r="C142" s="86" t="s">
        <v>343</v>
      </c>
      <c r="D142" s="86" t="s">
        <v>344</v>
      </c>
      <c r="E142" s="87">
        <v>3</v>
      </c>
      <c r="F142" s="86" t="s">
        <v>186</v>
      </c>
    </row>
    <row r="143" spans="1:6" s="85" customFormat="1" ht="15" customHeight="1" x14ac:dyDescent="0.25">
      <c r="A143" s="85">
        <v>141</v>
      </c>
      <c r="B143" s="104"/>
      <c r="C143" s="86" t="s">
        <v>338</v>
      </c>
      <c r="D143" s="85" t="s">
        <v>182</v>
      </c>
      <c r="E143" s="87">
        <v>2</v>
      </c>
      <c r="F143" s="86" t="s">
        <v>183</v>
      </c>
    </row>
    <row r="144" spans="1:6" s="92" customFormat="1" ht="15" customHeight="1" x14ac:dyDescent="0.25">
      <c r="A144" s="85">
        <v>142</v>
      </c>
      <c r="B144" s="104"/>
      <c r="C144" s="86" t="s">
        <v>345</v>
      </c>
      <c r="D144" s="86" t="s">
        <v>192</v>
      </c>
      <c r="E144" s="85">
        <v>3</v>
      </c>
      <c r="F144" s="86" t="s">
        <v>186</v>
      </c>
    </row>
    <row r="145" spans="1:6" s="80" customFormat="1" x14ac:dyDescent="0.25">
      <c r="A145" s="79"/>
      <c r="F145" s="81"/>
    </row>
    <row r="146" spans="1:6" s="80" customFormat="1" x14ac:dyDescent="0.25">
      <c r="A146" s="79"/>
      <c r="F146" s="81"/>
    </row>
    <row r="147" spans="1:6" s="80" customFormat="1" ht="14.25" x14ac:dyDescent="0.25">
      <c r="A147" s="79"/>
      <c r="F147" s="93"/>
    </row>
    <row r="148" spans="1:6" s="80" customFormat="1" x14ac:dyDescent="0.25">
      <c r="A148" s="79"/>
      <c r="F148" s="81"/>
    </row>
    <row r="149" spans="1:6" s="80" customFormat="1" x14ac:dyDescent="0.25">
      <c r="A149" s="79"/>
      <c r="F149" s="81"/>
    </row>
    <row r="150" spans="1:6" s="80" customFormat="1" x14ac:dyDescent="0.25">
      <c r="A150" s="79"/>
      <c r="F150" s="81"/>
    </row>
    <row r="151" spans="1:6" s="80" customFormat="1" x14ac:dyDescent="0.25">
      <c r="A151" s="79"/>
      <c r="F151" s="81"/>
    </row>
    <row r="152" spans="1:6" s="80" customFormat="1" x14ac:dyDescent="0.25">
      <c r="A152" s="79"/>
      <c r="F152" s="81"/>
    </row>
    <row r="153" spans="1:6" s="80" customFormat="1" x14ac:dyDescent="0.25">
      <c r="A153" s="79"/>
      <c r="F153" s="81"/>
    </row>
    <row r="154" spans="1:6" s="80" customFormat="1" x14ac:dyDescent="0.25">
      <c r="A154" s="79"/>
      <c r="F154" s="81"/>
    </row>
    <row r="155" spans="1:6" s="80" customFormat="1" x14ac:dyDescent="0.25">
      <c r="A155" s="79"/>
      <c r="F155" s="81"/>
    </row>
    <row r="156" spans="1:6" s="80" customFormat="1" x14ac:dyDescent="0.25">
      <c r="A156" s="79"/>
      <c r="F156" s="81"/>
    </row>
    <row r="157" spans="1:6" s="80" customFormat="1" x14ac:dyDescent="0.25">
      <c r="A157" s="79"/>
      <c r="F157" s="81"/>
    </row>
    <row r="158" spans="1:6" s="80" customFormat="1" x14ac:dyDescent="0.25">
      <c r="A158" s="79"/>
      <c r="F158" s="81"/>
    </row>
  </sheetData>
  <mergeCells count="25">
    <mergeCell ref="B30:B41"/>
    <mergeCell ref="B3:B7"/>
    <mergeCell ref="B8:B15"/>
    <mergeCell ref="B16:B20"/>
    <mergeCell ref="B21:B23"/>
    <mergeCell ref="B24:B28"/>
    <mergeCell ref="B106:B107"/>
    <mergeCell ref="B43:B47"/>
    <mergeCell ref="B48:B49"/>
    <mergeCell ref="B50:B59"/>
    <mergeCell ref="B60:B62"/>
    <mergeCell ref="B63:B68"/>
    <mergeCell ref="B69:B72"/>
    <mergeCell ref="B73:B75"/>
    <mergeCell ref="B77:B83"/>
    <mergeCell ref="B84:B87"/>
    <mergeCell ref="B88:B100"/>
    <mergeCell ref="B101:B105"/>
    <mergeCell ref="B138:B144"/>
    <mergeCell ref="B108:B111"/>
    <mergeCell ref="B112:B114"/>
    <mergeCell ref="B116:B117"/>
    <mergeCell ref="B118:B123"/>
    <mergeCell ref="B124:B129"/>
    <mergeCell ref="B130:B136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>&amp;R&amp;"-,Bold"&amp;14&amp;UAnnexure- VI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ongoing</vt:lpstr>
      <vt:lpstr>Planned</vt:lpstr>
      <vt:lpstr>existing</vt:lpstr>
      <vt:lpstr>Fibre-Distance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2020-08-12T12:39:27Z</dcterms:modified>
</cp:coreProperties>
</file>